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AMA 01-ACTIV.OBRA 02" sheetId="1" r:id="rId4"/>
    <sheet state="visible" name="Presupuesto 2023" sheetId="2" r:id="rId5"/>
  </sheets>
  <definedNames/>
  <calcPr/>
</workbook>
</file>

<file path=xl/sharedStrings.xml><?xml version="1.0" encoding="utf-8"?>
<sst xmlns="http://schemas.openxmlformats.org/spreadsheetml/2006/main" count="309" uniqueCount="190">
  <si>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</si>
  <si>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</si>
  <si>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</si>
  <si>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</si>
  <si>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</si>
  <si>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</si>
  <si>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</si>
  <si>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</si>
  <si>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</si>
  <si>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</si>
  <si>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</si>
  <si>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</si>
  <si>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</si>
  <si>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</si>
  <si>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</si>
  <si>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</si>
  <si>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</si>
  <si>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</si>
  <si>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</si>
  <si>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</si>
  <si>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</si>
  <si>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</si>
  <si>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</si>
  <si>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</si>
  <si>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</si>
  <si>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</si>
  <si>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</si>
  <si>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</si>
  <si>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</si>
  <si>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</si>
  <si>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</si>
  <si>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</si>
  <si>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</si>
  <si>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</si>
  <si>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</si>
  <si>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</si>
  <si>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</si>
  <si>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</si>
  <si>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</si>
  <si>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</si>
  <si>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</si>
  <si>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</si>
  <si>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</si>
  <si>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</si>
  <si>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</si>
  <si>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</si>
  <si>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</si>
  <si>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</si>
  <si>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</si>
  <si>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</si>
  <si>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</si>
  <si>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</si>
  <si>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</si>
  <si>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</si>
  <si>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</si>
  <si>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</si>
  <si>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</si>
  <si>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</si>
  <si>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</si>
  <si>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</si>
  <si>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</si>
  <si>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</si>
  <si>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</si>
  <si>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Anual 2023</t>
  </si>
  <si>
    <t>Área Estratégica</t>
  </si>
  <si>
    <t>Intervenciones</t>
  </si>
  <si>
    <t xml:space="preserve">Productos </t>
  </si>
  <si>
    <t xml:space="preserve">Indicador de Producto </t>
  </si>
  <si>
    <t>Meta de Producto Nacional</t>
  </si>
  <si>
    <t>GA</t>
  </si>
  <si>
    <t>UE</t>
  </si>
  <si>
    <t>Programa</t>
  </si>
  <si>
    <t>Proyecto</t>
  </si>
  <si>
    <t>Actividad/Obra</t>
  </si>
  <si>
    <t>Cant.</t>
  </si>
  <si>
    <t>Costo</t>
  </si>
  <si>
    <t>Tranversalizac ion del Enfoque de Género en el Diseño, Implementació n y Evaluación de Políticas, Planes, Programas, Proyectos y Propuestas de la Gestión Pedagógica, Administrativa y Comunitaria de la Secretaría de Educación</t>
  </si>
  <si>
    <t>Enfoque de género transversaliz ado en las políticas, planes, programas, proyectos y propuestas de la gestión pedagógica, administrativ a y comunitaria de la Secretaría de Educación</t>
  </si>
  <si>
    <t>Porcentaje de Políticas, Planes, Programas y Proyectos de la Secretaría de Educación con Enfoque de Género transversaliz ado</t>
  </si>
  <si>
    <t>01</t>
  </si>
  <si>
    <t>00</t>
  </si>
  <si>
    <t>1</t>
  </si>
  <si>
    <t>Impulsar la incorporación del enfoque de genero en el diseño, implementación de politicas planes y propuestas de la gestión Pedagogica Administrativa y Comunitaria.</t>
  </si>
  <si>
    <t>EMPLEADO</t>
  </si>
  <si>
    <t>No  Acumula</t>
  </si>
  <si>
    <t xml:space="preserve">Servicios Personales </t>
  </si>
  <si>
    <t>001</t>
  </si>
  <si>
    <t xml:space="preserve">Tesoro Nacional </t>
  </si>
  <si>
    <t xml:space="preserve">Unidad de Genero </t>
  </si>
  <si>
    <t>DGGTH</t>
  </si>
  <si>
    <t>1.1.1</t>
  </si>
  <si>
    <t>Socialización e Implementación de la Guía hacia la transversalización del enfoque de género en la gestión educativa para la incorporación de género en los procesos educativo, en forma virtual o presencial, a las Coord. Deptales de Género.</t>
  </si>
  <si>
    <t xml:space="preserve">Taller de capacitación virtual </t>
  </si>
  <si>
    <t>1.1.2</t>
  </si>
  <si>
    <t xml:space="preserve">Revisión, ajuste y divulgación de encuesta sobre violencia para educandos del Nivel Educación prebásica, Básica y Media a través de la plataforma de SACE,  en formato digital </t>
  </si>
  <si>
    <t>32
576</t>
  </si>
  <si>
    <t xml:space="preserve">Documento
Guía  </t>
  </si>
  <si>
    <t>1.1.3</t>
  </si>
  <si>
    <t>Adquisición y dotación de insumos y materiales de bioseguridad para  uso y protección del personal Técnico de la SE, a fin de mejorar la funcionalidad del Mecanismo de Género</t>
  </si>
  <si>
    <t xml:space="preserve">Orden de compra </t>
  </si>
  <si>
    <t>1.1.4</t>
  </si>
  <si>
    <t>Revisión y ajuste al CNB y los diseños curriculares en los niveles educativos Pre Básica, Básica y Media en las tres etapas (diagnóstico, revisión documental y pilotaje)</t>
  </si>
  <si>
    <t xml:space="preserve">Documento </t>
  </si>
  <si>
    <t>1.1.5</t>
  </si>
  <si>
    <t>Revisión y ajuste de la línea báse y marco referencial para una política de género</t>
  </si>
  <si>
    <t>1.1.6</t>
  </si>
  <si>
    <t>Generar un sistema de registro que permita identificar y documentar buenas prácticas de convivencia con equidad e igualdad de género y seguridad escolar, a través de las Redes Educativas.</t>
  </si>
  <si>
    <t>080
498</t>
  </si>
  <si>
    <t>Registro
Sistema de Información</t>
  </si>
  <si>
    <t>1.1.7</t>
  </si>
  <si>
    <t xml:space="preserve">Gestion de  datos desagregados  por nivel educativo, sexo, étnia, urbano, rural, capacidades intelectuales.  para elaborar Informes periódicos con datos desagregados visibilizando las brechas y problemáticas de género  en el sector educativo. </t>
  </si>
  <si>
    <t>Informe</t>
  </si>
  <si>
    <t>1.1.8</t>
  </si>
  <si>
    <t>Seguimiento y monitoreo a la implementación del Portal Virtual en la pagina oficial de la Secretaria de Educación, para fortalecer competencias del funcionariado a nivel central y descentralizado en temática de genero y derechos humanos</t>
  </si>
  <si>
    <t>152
149</t>
  </si>
  <si>
    <t xml:space="preserve">Seguimiento e Informe </t>
  </si>
  <si>
    <t>1.1.9</t>
  </si>
  <si>
    <t xml:space="preserve">Establecer el funcionamiento del mecanismo de Género a nivel central  y departamental para transversalizar el enfoque de género en el Sistema Nacional de Educación
</t>
  </si>
  <si>
    <t xml:space="preserve">Taller </t>
  </si>
  <si>
    <t>1.1.10</t>
  </si>
  <si>
    <t>Establecimiento de las alianzas a nivel nacional, departamental y local con instituciones públicas, privadas, académicas y ONGs para fortalecer el trabajo de género en el sector educativo.(SEMUJER, PNUD)</t>
  </si>
  <si>
    <t>Convenio</t>
  </si>
  <si>
    <t>1.1.11</t>
  </si>
  <si>
    <t xml:space="preserve">Socialización de Informes de avances de  igualdad y equidad de género y derechos humanos en la Secretaría de Educación y otros entes del estado </t>
  </si>
  <si>
    <t>1.1.12</t>
  </si>
  <si>
    <t>Seguimiento y monitoreo a la implementación del Plan de Monitoreo, Evaluación y Reporte de la REG</t>
  </si>
  <si>
    <t xml:space="preserve">Seguimiento </t>
  </si>
  <si>
    <t>1.1.13</t>
  </si>
  <si>
    <t>Revisar la incorporación del enfoque de género  normativa de transición y articulación administrativa, curricular y pedagógica entre los niveles y modalidades de Educación Prebásica, Básica, Media y Educación Superior no Universitaria con atenciòn a la diversidad</t>
  </si>
  <si>
    <t>Documento</t>
  </si>
  <si>
    <t>Desarrollo de la transferencia metodologica de la Guía de Inclusión de Género en el Aula, a través de talleres para fortalecer las practicas pedagógicas con enfoque de género, en el marco de la implementación de la Ruta Estratégica para la igualdad y equidad de género en la Secretaria de Educación a través,de las Coordinaciones Deptales de Género,  Coordinaciones Deptales de  Redes Educativas  y  con los CE asociados a la RE.</t>
  </si>
  <si>
    <t xml:space="preserve">ACUMULABLE </t>
  </si>
  <si>
    <t>2000 Y 3000</t>
  </si>
  <si>
    <t>Servivios No personales Materiales y Suministros</t>
  </si>
  <si>
    <t xml:space="preserve">Tesoro Nacionalo </t>
  </si>
  <si>
    <t xml:space="preserve">NC /SSTP, DGCE   ND,coordinaciones de género, Dmu, Ddi, Redes de CE, CRFP. </t>
  </si>
  <si>
    <t>Seguimiento y monitoreo a la implementación de la Guia de Inclusión de Género en el Aula, con las RE.</t>
  </si>
  <si>
    <t xml:space="preserve"> viaticos nacionales</t>
  </si>
  <si>
    <t>Socialización e Implementación Ruta Estrategica para la igualdad y equidad de género en la Secretaria de Educación, en forma virtual y/o presencial</t>
  </si>
  <si>
    <t>Pasajes nacionales</t>
  </si>
  <si>
    <t>Alimentos y bebidas</t>
  </si>
  <si>
    <t>Servicio de imprenta  publicaciones y reproducciones</t>
  </si>
  <si>
    <t>Confecciones Textiles</t>
  </si>
  <si>
    <t>Diesel</t>
  </si>
  <si>
    <r>
      <rPr>
        <rFont val="Arial"/>
        <color theme="1"/>
        <sz val="9.0"/>
      </rPr>
      <t xml:space="preserve">Seguimiento y monitoreo a la implementación del protocolo para la revisión de material educativo con enfoque de género
</t>
    </r>
    <r>
      <rPr>
        <rFont val="Arial"/>
        <b/>
        <color theme="1"/>
        <sz val="9.0"/>
      </rPr>
      <t xml:space="preserve">Revisión de procesos/herramientas pedagógicas a través de guia para la revisión de recursos educativos con enfoque de género. </t>
    </r>
  </si>
  <si>
    <t>Viaticos Nacionales</t>
  </si>
  <si>
    <t>alimentos y bebidas</t>
  </si>
  <si>
    <t>diesel</t>
  </si>
  <si>
    <t xml:space="preserve">Desarrollo de diferentes actividades para el cumplimiento de las funciones delegadas a la Unidad de Genero en el reglamento de la Secretaría de Estado en el Despacho de Educación. </t>
  </si>
  <si>
    <t xml:space="preserve">Recurso </t>
  </si>
  <si>
    <t xml:space="preserve">Acumulable </t>
  </si>
  <si>
    <t>23200</t>
  </si>
  <si>
    <t>Mantenimiento y Reparación de Equipos y Medios de Transporte</t>
  </si>
  <si>
    <t>23500</t>
  </si>
  <si>
    <t>Limpieza, Aseo y Fumigación</t>
  </si>
  <si>
    <t>25100</t>
  </si>
  <si>
    <t>Servicio de Transporte</t>
  </si>
  <si>
    <t>25400</t>
  </si>
  <si>
    <t>Primas y Gastos de Seguro</t>
  </si>
  <si>
    <t>29100</t>
  </si>
  <si>
    <t>Ceremonial y Protocolo</t>
  </si>
  <si>
    <t>33100</t>
  </si>
  <si>
    <t>Productos De Papel Y CartóN</t>
  </si>
  <si>
    <t>33300</t>
  </si>
  <si>
    <t>Productos de Artes Gráficas</t>
  </si>
  <si>
    <t>35100</t>
  </si>
  <si>
    <t>Productos Químicos</t>
  </si>
  <si>
    <t>35800</t>
  </si>
  <si>
    <t>Productos de Material Plástico</t>
  </si>
  <si>
    <t>39200</t>
  </si>
  <si>
    <t>Utiles de Escritorio, Oficina y Enseñanza</t>
  </si>
  <si>
    <t>39300</t>
  </si>
  <si>
    <t>Utiles y Materiales Eléctricos</t>
  </si>
  <si>
    <t>39530</t>
  </si>
  <si>
    <t>Material Médico Quirúrgico Menor</t>
  </si>
  <si>
    <t>39600</t>
  </si>
  <si>
    <t>Repuestos y Accesorios</t>
  </si>
  <si>
    <t>Codigo Objeto</t>
  </si>
  <si>
    <t>Descripción de Objeto de Gasto</t>
  </si>
  <si>
    <t>Descripcion Beneficiario Transferencia</t>
  </si>
  <si>
    <t>Monto Aprobado Congreso</t>
  </si>
  <si>
    <t>SIN-TRF</t>
  </si>
  <si>
    <t>25300</t>
  </si>
  <si>
    <t>Servicio de Imprenta, Publicaciones y Reproducciones</t>
  </si>
  <si>
    <t>26210</t>
  </si>
  <si>
    <t>Viáticos Nacionales</t>
  </si>
  <si>
    <t>31110</t>
  </si>
  <si>
    <t>Productos Alimenticios Y Bebidas</t>
  </si>
  <si>
    <t>32200</t>
  </si>
  <si>
    <t>35620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</si>
</sst>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 * #,##0.00_ ;_ * \-#,##0.00_ ;_ * &quot;-&quot;??_ ;_ @_ "/>
  </numFmts>
  <fonts count="22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8.0"/>
      <color theme="1"/>
      <name val="Tahoma"/>
    </font>
    <font>
      <sz val="14.0"/>
      <color theme="1"/>
      <name val="Calibri"/>
    </font>
    <font>
      <sz val="10.0"/>
      <color rgb="FF000000"/>
      <name val="Calibri"/>
    </font>
    <font>
      <sz val="9.0"/>
      <color theme="1"/>
      <name val="Arial"/>
    </font>
    <font>
      <sz val="11.0"/>
      <color rgb="FFFF0000"/>
      <name val="Calibri"/>
    </font>
    <font>
      <sz val="10.0"/>
      <color theme="1"/>
      <name val="Arial"/>
    </font>
    <font>
      <sz val="9.0"/>
      <color rgb="FF333333"/>
      <name val="Arial"/>
    </font>
    <font>
      <b/>
      <sz val="9.0"/>
      <color theme="1"/>
      <name val="Arial"/>
    </font>
    <font>
      <b/>
      <sz val="11.0"/>
      <color rgb="FF333333"/>
      <name val="Arial"/>
    </font>
  </fonts>
  <fills count="17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ABF8F"/>
        <bgColor rgb="FFFABF8F"/>
      </patternFill>
    </fill>
    <fill>
      <patternFill patternType="solid">
        <fgColor rgb="FF548DD4"/>
        <bgColor rgb="FF548DD4"/>
      </patternFill>
    </fill>
    <fill>
      <patternFill patternType="solid">
        <fgColor rgb="FFFFFF00"/>
        <bgColor rgb="FFFFFF00"/>
      </patternFill>
    </fill>
  </fills>
  <borders count="46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/>
      <top style="medium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/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1" numFmtId="49" xfId="0" applyAlignment="1" applyBorder="1" applyFont="1" applyNumberFormat="1">
      <alignment horizontal="right"/>
    </xf>
    <xf borderId="1" fillId="2" fontId="1" numFmtId="49" xfId="0" applyBorder="1" applyFont="1" applyNumberFormat="1"/>
    <xf borderId="1" fillId="3" fontId="1" numFmtId="0" xfId="0" applyBorder="1" applyFill="1" applyFont="1"/>
    <xf borderId="1" fillId="3" fontId="1" numFmtId="0" xfId="0" applyAlignment="1" applyBorder="1" applyFont="1">
      <alignment horizontal="center"/>
    </xf>
    <xf borderId="1" fillId="3" fontId="2" numFmtId="49" xfId="0" applyAlignment="1" applyBorder="1" applyFont="1" applyNumberFormat="1">
      <alignment horizontal="center"/>
    </xf>
    <xf borderId="1" fillId="3" fontId="2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0" fillId="0" fontId="1" numFmtId="4" xfId="0" applyFont="1" applyNumberFormat="1"/>
    <xf borderId="0" fillId="0" fontId="1" numFmtId="4" xfId="0" applyAlignment="1" applyFont="1" applyNumberFormat="1">
      <alignment horizontal="center" vertical="center"/>
    </xf>
    <xf borderId="1" fillId="2" fontId="2" numFmtId="0" xfId="0" applyAlignment="1" applyBorder="1" applyFont="1">
      <alignment horizontal="center"/>
    </xf>
    <xf borderId="1" fillId="2" fontId="2" numFmtId="49" xfId="0" applyAlignment="1" applyBorder="1" applyFont="1" applyNumberFormat="1">
      <alignment horizontal="right"/>
    </xf>
    <xf borderId="1" fillId="2" fontId="2" numFmtId="49" xfId="0" applyAlignment="1" applyBorder="1" applyFont="1" applyNumberFormat="1">
      <alignment horizontal="center"/>
    </xf>
    <xf borderId="1" fillId="2" fontId="3" numFmtId="0" xfId="0" applyAlignment="1" applyBorder="1" applyFont="1">
      <alignment horizontal="center"/>
    </xf>
    <xf borderId="1" fillId="2" fontId="3" numFmtId="49" xfId="0" applyAlignment="1" applyBorder="1" applyFont="1" applyNumberFormat="1">
      <alignment horizontal="right"/>
    </xf>
    <xf borderId="1" fillId="2" fontId="3" numFmtId="49" xfId="0" applyAlignment="1" applyBorder="1" applyFont="1" applyNumberFormat="1">
      <alignment horizontal="center"/>
    </xf>
    <xf borderId="1" fillId="3" fontId="3" numFmtId="0" xfId="0" applyAlignment="1" applyBorder="1" applyFont="1">
      <alignment horizontal="center"/>
    </xf>
    <xf borderId="1" fillId="3" fontId="3" numFmtId="49" xfId="0" applyAlignment="1" applyBorder="1" applyFont="1" applyNumberFormat="1">
      <alignment horizontal="center"/>
    </xf>
    <xf borderId="2" fillId="2" fontId="4" numFmtId="0" xfId="0" applyAlignment="1" applyBorder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0" fillId="0" fontId="6" numFmtId="49" xfId="0" applyAlignment="1" applyFont="1" applyNumberFormat="1">
      <alignment horizontal="center" vertical="center"/>
    </xf>
    <xf borderId="8" fillId="3" fontId="1" numFmtId="0" xfId="0" applyBorder="1" applyFont="1"/>
    <xf borderId="1" fillId="3" fontId="1" numFmtId="49" xfId="0" applyAlignment="1" applyBorder="1" applyFont="1" applyNumberFormat="1">
      <alignment horizontal="center"/>
    </xf>
    <xf borderId="9" fillId="4" fontId="7" numFmtId="0" xfId="0" applyAlignment="1" applyBorder="1" applyFill="1" applyFont="1">
      <alignment horizontal="center" shrinkToFit="0" vertical="center" wrapText="1"/>
    </xf>
    <xf borderId="10" fillId="5" fontId="8" numFmtId="0" xfId="0" applyAlignment="1" applyBorder="1" applyFill="1" applyFont="1">
      <alignment vertical="center"/>
    </xf>
    <xf borderId="11" fillId="0" fontId="5" numFmtId="0" xfId="0" applyBorder="1" applyFont="1"/>
    <xf borderId="12" fillId="0" fontId="5" numFmtId="0" xfId="0" applyBorder="1" applyFont="1"/>
    <xf borderId="1" fillId="3" fontId="9" numFmtId="0" xfId="0" applyAlignment="1" applyBorder="1" applyFont="1">
      <alignment horizontal="center" vertical="center"/>
    </xf>
    <xf borderId="1" fillId="3" fontId="9" numFmtId="0" xfId="0" applyAlignment="1" applyBorder="1" applyFont="1">
      <alignment vertical="center"/>
    </xf>
    <xf borderId="13" fillId="4" fontId="8" numFmtId="0" xfId="0" applyAlignment="1" applyBorder="1" applyFont="1">
      <alignment horizontal="center" vertical="center"/>
    </xf>
    <xf borderId="13" fillId="4" fontId="7" numFmtId="0" xfId="0" applyAlignment="1" applyBorder="1" applyFont="1">
      <alignment horizontal="center" shrinkToFit="0" vertical="center" wrapText="1"/>
    </xf>
    <xf borderId="10" fillId="5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horizontal="center" shrinkToFit="0" vertical="center" wrapText="1"/>
    </xf>
    <xf borderId="1" fillId="3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horizontal="left" shrinkToFit="0" vertical="center" wrapText="1"/>
    </xf>
    <xf borderId="13" fillId="4" fontId="8" numFmtId="0" xfId="0" applyAlignment="1" applyBorder="1" applyFont="1">
      <alignment horizontal="center" shrinkToFit="0" vertical="center" wrapText="1"/>
    </xf>
    <xf borderId="10" fillId="5" fontId="8" numFmtId="0" xfId="0" applyAlignment="1" applyBorder="1" applyFont="1">
      <alignment horizontal="left" vertical="center"/>
    </xf>
    <xf borderId="1" fillId="3" fontId="8" numFmtId="0" xfId="0" applyAlignment="1" applyBorder="1" applyFont="1">
      <alignment horizontal="center" vertical="top"/>
    </xf>
    <xf borderId="1" fillId="3" fontId="8" numFmtId="0" xfId="0" applyAlignment="1" applyBorder="1" applyFont="1">
      <alignment vertical="top"/>
    </xf>
    <xf borderId="14" fillId="4" fontId="8" numFmtId="0" xfId="0" applyAlignment="1" applyBorder="1" applyFont="1">
      <alignment horizontal="center" shrinkToFit="0" vertical="center" wrapText="1"/>
    </xf>
    <xf borderId="15" fillId="5" fontId="8" numFmtId="0" xfId="0" applyAlignment="1" applyBorder="1" applyFont="1">
      <alignment vertical="center"/>
    </xf>
    <xf borderId="1" fillId="3" fontId="8" numFmtId="0" xfId="0" applyAlignment="1" applyBorder="1" applyFont="1">
      <alignment horizontal="center"/>
    </xf>
    <xf borderId="1" fillId="3" fontId="8" numFmtId="0" xfId="0" applyAlignment="1" applyBorder="1" applyFont="1">
      <alignment horizontal="left"/>
    </xf>
    <xf borderId="16" fillId="4" fontId="8" numFmtId="0" xfId="0" applyAlignment="1" applyBorder="1" applyFont="1">
      <alignment horizontal="center" shrinkToFit="0" vertical="center" wrapText="1"/>
    </xf>
    <xf borderId="17" fillId="4" fontId="8" numFmtId="0" xfId="0" applyAlignment="1" applyBorder="1" applyFont="1">
      <alignment horizontal="center" shrinkToFit="0" vertical="center" wrapText="1"/>
    </xf>
    <xf borderId="15" fillId="5" fontId="7" numFmtId="0" xfId="0" applyAlignment="1" applyBorder="1" applyFont="1">
      <alignment shrinkToFit="0" vertical="center" wrapText="1"/>
    </xf>
    <xf borderId="1" fillId="3" fontId="8" numFmtId="4" xfId="0" applyAlignment="1" applyBorder="1" applyFont="1" applyNumberFormat="1">
      <alignment horizontal="left"/>
    </xf>
    <xf borderId="1" fillId="3" fontId="8" numFmtId="4" xfId="0" applyAlignment="1" applyBorder="1" applyFont="1" applyNumberFormat="1">
      <alignment horizontal="center" vertical="center"/>
    </xf>
    <xf borderId="1" fillId="3" fontId="1" numFmtId="4" xfId="0" applyBorder="1" applyFont="1" applyNumberFormat="1"/>
    <xf borderId="18" fillId="0" fontId="5" numFmtId="0" xfId="0" applyBorder="1" applyFont="1"/>
    <xf borderId="10" fillId="5" fontId="9" numFmtId="0" xfId="0" applyAlignment="1" applyBorder="1" applyFont="1">
      <alignment shrinkToFit="0" vertical="center" wrapText="1"/>
    </xf>
    <xf borderId="1" fillId="3" fontId="9" numFmtId="4" xfId="0" applyAlignment="1" applyBorder="1" applyFont="1" applyNumberFormat="1">
      <alignment vertical="center"/>
    </xf>
    <xf borderId="1" fillId="3" fontId="9" numFmtId="4" xfId="0" applyAlignment="1" applyBorder="1" applyFont="1" applyNumberFormat="1">
      <alignment horizontal="center" vertical="center"/>
    </xf>
    <xf borderId="19" fillId="0" fontId="5" numFmtId="0" xfId="0" applyBorder="1" applyFont="1"/>
    <xf borderId="10" fillId="5" fontId="9" numFmtId="0" xfId="0" applyAlignment="1" applyBorder="1" applyFont="1">
      <alignment vertical="center"/>
    </xf>
    <xf borderId="20" fillId="6" fontId="10" numFmtId="0" xfId="0" applyAlignment="1" applyBorder="1" applyFill="1" applyFont="1">
      <alignment horizontal="center" vertical="center"/>
    </xf>
    <xf borderId="21" fillId="0" fontId="5" numFmtId="0" xfId="0" applyBorder="1" applyFont="1"/>
    <xf borderId="22" fillId="0" fontId="5" numFmtId="0" xfId="0" applyBorder="1" applyFont="1"/>
    <xf borderId="23" fillId="7" fontId="11" numFmtId="0" xfId="0" applyAlignment="1" applyBorder="1" applyFill="1" applyFont="1">
      <alignment horizontal="center" shrinkToFit="0" vertical="center" wrapText="1"/>
    </xf>
    <xf borderId="24" fillId="0" fontId="5" numFmtId="0" xfId="0" applyBorder="1" applyFont="1"/>
    <xf borderId="25" fillId="0" fontId="5" numFmtId="0" xfId="0" applyBorder="1" applyFont="1"/>
    <xf borderId="26" fillId="8" fontId="9" numFmtId="0" xfId="0" applyAlignment="1" applyBorder="1" applyFill="1" applyFont="1">
      <alignment horizontal="center"/>
    </xf>
    <xf borderId="27" fillId="0" fontId="5" numFmtId="0" xfId="0" applyBorder="1" applyFont="1"/>
    <xf borderId="28" fillId="0" fontId="5" numFmtId="0" xfId="0" applyBorder="1" applyFont="1"/>
    <xf borderId="23" fillId="9" fontId="12" numFmtId="0" xfId="0" applyAlignment="1" applyBorder="1" applyFill="1" applyFont="1">
      <alignment horizontal="center" readingOrder="1" shrinkToFit="0" vertical="center" wrapText="1"/>
    </xf>
    <xf borderId="29" fillId="0" fontId="5" numFmtId="0" xfId="0" applyBorder="1" applyFont="1"/>
    <xf borderId="30" fillId="0" fontId="5" numFmtId="0" xfId="0" applyBorder="1" applyFont="1"/>
    <xf borderId="31" fillId="0" fontId="5" numFmtId="0" xfId="0" applyBorder="1" applyFont="1"/>
    <xf borderId="32" fillId="0" fontId="5" numFmtId="0" xfId="0" applyBorder="1" applyFont="1"/>
    <xf borderId="33" fillId="0" fontId="5" numFmtId="0" xfId="0" applyBorder="1" applyFont="1"/>
    <xf borderId="34" fillId="10" fontId="12" numFmtId="0" xfId="0" applyAlignment="1" applyBorder="1" applyFill="1" applyFont="1">
      <alignment horizontal="center" readingOrder="1" shrinkToFit="0" vertical="center" wrapText="1"/>
    </xf>
    <xf borderId="35" fillId="10" fontId="12" numFmtId="0" xfId="0" applyAlignment="1" applyBorder="1" applyFont="1">
      <alignment horizontal="center" readingOrder="1" shrinkToFit="0" vertical="center" wrapText="1"/>
    </xf>
    <xf borderId="35" fillId="4" fontId="12" numFmtId="0" xfId="0" applyAlignment="1" applyBorder="1" applyFont="1">
      <alignment horizontal="center" readingOrder="1" shrinkToFit="0" vertical="center" wrapText="1"/>
    </xf>
    <xf borderId="35" fillId="4" fontId="12" numFmtId="0" xfId="0" applyAlignment="1" applyBorder="1" applyFont="1">
      <alignment horizontal="center" shrinkToFit="0" vertical="center" wrapText="1"/>
    </xf>
    <xf borderId="35" fillId="4" fontId="12" numFmtId="49" xfId="0" applyAlignment="1" applyBorder="1" applyFont="1" applyNumberFormat="1">
      <alignment horizontal="center" shrinkToFit="0" vertical="center" wrapText="1"/>
    </xf>
    <xf borderId="35" fillId="10" fontId="12" numFmtId="0" xfId="0" applyAlignment="1" applyBorder="1" applyFont="1">
      <alignment horizontal="center" shrinkToFit="0" vertical="center" wrapText="1"/>
    </xf>
    <xf borderId="2" fillId="7" fontId="12" numFmtId="0" xfId="0" applyAlignment="1" applyBorder="1" applyFont="1">
      <alignment horizontal="center" readingOrder="1" shrinkToFit="0" vertical="center" wrapText="1"/>
    </xf>
    <xf borderId="36" fillId="0" fontId="5" numFmtId="0" xfId="0" applyBorder="1" applyFont="1"/>
    <xf borderId="37" fillId="7" fontId="12" numFmtId="0" xfId="0" applyAlignment="1" applyBorder="1" applyFont="1">
      <alignment horizontal="center" readingOrder="1" shrinkToFit="0" vertical="center" wrapText="1"/>
    </xf>
    <xf borderId="37" fillId="11" fontId="12" numFmtId="0" xfId="0" applyAlignment="1" applyBorder="1" applyFill="1" applyFont="1">
      <alignment horizontal="center" readingOrder="1" shrinkToFit="0" vertical="center" wrapText="1"/>
    </xf>
    <xf borderId="23" fillId="7" fontId="12" numFmtId="0" xfId="0" applyAlignment="1" applyBorder="1" applyFont="1">
      <alignment horizontal="center" readingOrder="1" shrinkToFit="0" vertical="center" wrapText="1"/>
    </xf>
    <xf borderId="38" fillId="0" fontId="5" numFmtId="0" xfId="0" applyBorder="1" applyFont="1"/>
    <xf borderId="35" fillId="12" fontId="11" numFmtId="0" xfId="0" applyAlignment="1" applyBorder="1" applyFill="1" applyFont="1">
      <alignment horizontal="center" shrinkToFit="0" vertical="center" wrapText="1"/>
    </xf>
    <xf borderId="35" fillId="13" fontId="13" numFmtId="0" xfId="0" applyAlignment="1" applyBorder="1" applyFill="1" applyFont="1">
      <alignment horizontal="center" shrinkToFit="0" vertical="center" wrapText="1"/>
    </xf>
    <xf borderId="35" fillId="13" fontId="13" numFmtId="49" xfId="0" applyAlignment="1" applyBorder="1" applyFont="1" applyNumberFormat="1">
      <alignment horizontal="right" shrinkToFit="0" vertical="center" wrapText="1"/>
    </xf>
    <xf borderId="35" fillId="13" fontId="13" numFmtId="49" xfId="0" applyAlignment="1" applyBorder="1" applyFont="1" applyNumberFormat="1">
      <alignment horizontal="center" shrinkToFit="0" vertical="center" wrapText="1"/>
    </xf>
    <xf borderId="39" fillId="0" fontId="5" numFmtId="0" xfId="0" applyBorder="1" applyFont="1"/>
    <xf borderId="40" fillId="0" fontId="5" numFmtId="0" xfId="0" applyBorder="1" applyFont="1"/>
    <xf borderId="41" fillId="0" fontId="5" numFmtId="0" xfId="0" applyBorder="1" applyFont="1"/>
    <xf borderId="10" fillId="9" fontId="9" numFmtId="0" xfId="0" applyAlignment="1" applyBorder="1" applyFont="1">
      <alignment horizontal="center"/>
    </xf>
    <xf borderId="42" fillId="0" fontId="5" numFmtId="0" xfId="0" applyBorder="1" applyFont="1"/>
    <xf borderId="43" fillId="0" fontId="5" numFmtId="0" xfId="0" applyBorder="1" applyFont="1"/>
    <xf borderId="44" fillId="0" fontId="5" numFmtId="0" xfId="0" applyBorder="1" applyFont="1"/>
    <xf borderId="45" fillId="7" fontId="12" numFmtId="0" xfId="0" applyAlignment="1" applyBorder="1" applyFont="1">
      <alignment horizontal="center" readingOrder="1" shrinkToFit="0" vertical="center" wrapText="1"/>
    </xf>
    <xf borderId="45" fillId="7" fontId="12" numFmtId="4" xfId="0" applyAlignment="1" applyBorder="1" applyFont="1" applyNumberFormat="1">
      <alignment horizontal="center" readingOrder="1" shrinkToFit="0" vertical="center" wrapText="1"/>
    </xf>
    <xf borderId="45" fillId="11" fontId="12" numFmtId="0" xfId="0" applyAlignment="1" applyBorder="1" applyFont="1">
      <alignment horizontal="center" readingOrder="1" shrinkToFit="0" vertical="center" wrapText="1"/>
    </xf>
    <xf borderId="45" fillId="11" fontId="12" numFmtId="4" xfId="0" applyAlignment="1" applyBorder="1" applyFont="1" applyNumberFormat="1">
      <alignment horizontal="center" readingOrder="1" shrinkToFit="0" vertical="center" wrapText="1"/>
    </xf>
    <xf borderId="15" fillId="7" fontId="12" numFmtId="0" xfId="0" applyAlignment="1" applyBorder="1" applyFont="1">
      <alignment horizontal="center" readingOrder="1" shrinkToFit="0" vertical="center" wrapText="1"/>
    </xf>
    <xf borderId="15" fillId="7" fontId="12" numFmtId="4" xfId="0" applyAlignment="1" applyBorder="1" applyFont="1" applyNumberFormat="1">
      <alignment horizontal="center" shrinkToFit="0" vertical="center" wrapText="1"/>
    </xf>
    <xf borderId="15" fillId="11" fontId="12" numFmtId="4" xfId="0" applyAlignment="1" applyBorder="1" applyFont="1" applyNumberFormat="1">
      <alignment horizontal="center" readingOrder="1" shrinkToFit="0" vertical="center" wrapText="1"/>
    </xf>
    <xf borderId="15" fillId="11" fontId="12" numFmtId="0" xfId="0" applyAlignment="1" applyBorder="1" applyFont="1">
      <alignment horizontal="center" readingOrder="1" shrinkToFit="0" vertical="center" wrapText="1"/>
    </xf>
    <xf borderId="15" fillId="0" fontId="1" numFmtId="0" xfId="0" applyAlignment="1" applyBorder="1" applyFont="1">
      <alignment shrinkToFit="0" wrapText="1"/>
    </xf>
    <xf borderId="15" fillId="3" fontId="14" numFmtId="9" xfId="0" applyAlignment="1" applyBorder="1" applyFont="1" applyNumberFormat="1">
      <alignment horizontal="center" shrinkToFit="0" vertical="center" wrapText="1"/>
    </xf>
    <xf borderId="15" fillId="14" fontId="1" numFmtId="49" xfId="0" applyAlignment="1" applyBorder="1" applyFill="1" applyFont="1" applyNumberFormat="1">
      <alignment horizontal="center" shrinkToFit="0" vertical="center" wrapText="1"/>
    </xf>
    <xf borderId="15" fillId="14" fontId="15" numFmtId="0" xfId="0" applyAlignment="1" applyBorder="1" applyFont="1">
      <alignment readingOrder="0" shrinkToFit="0" vertical="center" wrapText="1"/>
    </xf>
    <xf borderId="15" fillId="14" fontId="1" numFmtId="0" xfId="0" applyAlignment="1" applyBorder="1" applyFont="1">
      <alignment horizontal="center" shrinkToFit="0" vertical="center" wrapText="1"/>
    </xf>
    <xf borderId="15" fillId="14" fontId="1" numFmtId="0" xfId="0" applyAlignment="1" applyBorder="1" applyFont="1">
      <alignment shrinkToFit="0" vertical="center" wrapText="1"/>
    </xf>
    <xf borderId="15" fillId="14" fontId="1" numFmtId="4" xfId="0" applyAlignment="1" applyBorder="1" applyFont="1" applyNumberFormat="1">
      <alignment shrinkToFit="0" vertical="center" wrapText="1"/>
    </xf>
    <xf borderId="15" fillId="14" fontId="1" numFmtId="0" xfId="0" applyBorder="1" applyFont="1"/>
    <xf borderId="15" fillId="14" fontId="1" numFmtId="4" xfId="0" applyAlignment="1" applyBorder="1" applyFont="1" applyNumberFormat="1">
      <alignment horizontal="center" vertical="center"/>
    </xf>
    <xf borderId="15" fillId="14" fontId="1" numFmtId="4" xfId="0" applyBorder="1" applyFont="1" applyNumberFormat="1"/>
    <xf borderId="15" fillId="0" fontId="1" numFmtId="0" xfId="0" applyBorder="1" applyFont="1"/>
    <xf borderId="15" fillId="3" fontId="1" numFmtId="0" xfId="0" applyAlignment="1" applyBorder="1" applyFont="1">
      <alignment vertical="center"/>
    </xf>
    <xf borderId="15" fillId="3" fontId="1" numFmtId="0" xfId="0" applyAlignment="1" applyBorder="1" applyFont="1">
      <alignment shrinkToFit="0" vertical="top" wrapText="1"/>
    </xf>
    <xf borderId="15" fillId="3" fontId="1" numFmtId="49" xfId="0" applyAlignment="1" applyBorder="1" applyFont="1" applyNumberFormat="1">
      <alignment horizontal="center" shrinkToFit="0" vertical="center" wrapText="1"/>
    </xf>
    <xf borderId="15" fillId="3" fontId="1" numFmtId="0" xfId="0" applyAlignment="1" applyBorder="1" applyFont="1">
      <alignment shrinkToFit="0" vertical="center" wrapText="1"/>
    </xf>
    <xf borderId="15" fillId="3" fontId="1" numFmtId="49" xfId="0" applyAlignment="1" applyBorder="1" applyFont="1" applyNumberFormat="1">
      <alignment horizontal="right" shrinkToFit="0" vertical="center" wrapText="1"/>
    </xf>
    <xf borderId="45" fillId="3" fontId="16" numFmtId="0" xfId="0" applyAlignment="1" applyBorder="1" applyFont="1">
      <alignment shrinkToFit="0" vertical="center" wrapText="1"/>
    </xf>
    <xf borderId="15" fillId="3" fontId="1" numFmtId="0" xfId="0" applyAlignment="1" applyBorder="1" applyFont="1">
      <alignment horizontal="center" shrinkToFit="0" vertical="center" wrapText="1"/>
    </xf>
    <xf borderId="15" fillId="3" fontId="17" numFmtId="0" xfId="0" applyAlignment="1" applyBorder="1" applyFont="1">
      <alignment shrinkToFit="0" vertical="center" wrapText="1"/>
    </xf>
    <xf borderId="15" fillId="3" fontId="1" numFmtId="4" xfId="0" applyAlignment="1" applyBorder="1" applyFont="1" applyNumberFormat="1">
      <alignment shrinkToFit="0" vertical="center" wrapText="1"/>
    </xf>
    <xf borderId="15" fillId="3" fontId="1" numFmtId="0" xfId="0" applyBorder="1" applyFont="1"/>
    <xf borderId="15" fillId="3" fontId="1" numFmtId="4" xfId="0" applyAlignment="1" applyBorder="1" applyFont="1" applyNumberFormat="1">
      <alignment horizontal="center" vertical="center"/>
    </xf>
    <xf borderId="15" fillId="3" fontId="1" numFmtId="4" xfId="0" applyBorder="1" applyFont="1" applyNumberFormat="1"/>
    <xf borderId="15" fillId="3" fontId="16" numFmtId="0" xfId="0" applyAlignment="1" applyBorder="1" applyFont="1">
      <alignment shrinkToFit="0" vertical="center" wrapText="1"/>
    </xf>
    <xf borderId="15" fillId="3" fontId="1" numFmtId="49" xfId="0" applyAlignment="1" applyBorder="1" applyFont="1" applyNumberFormat="1">
      <alignment shrinkToFit="0" vertical="center" wrapText="1"/>
    </xf>
    <xf borderId="15" fillId="14" fontId="1" numFmtId="0" xfId="0" applyAlignment="1" applyBorder="1" applyFont="1">
      <alignment horizontal="center" vertical="center"/>
    </xf>
    <xf borderId="15" fillId="3" fontId="1" numFmtId="0" xfId="0" applyAlignment="1" applyBorder="1" applyFont="1">
      <alignment horizontal="center" vertical="center"/>
    </xf>
    <xf borderId="15" fillId="3" fontId="18" numFmtId="0" xfId="0" applyAlignment="1" applyBorder="1" applyFont="1">
      <alignment horizontal="center" shrinkToFit="0" vertical="center" wrapText="1"/>
    </xf>
    <xf borderId="15" fillId="14" fontId="16" numFmtId="0" xfId="0" applyAlignment="1" applyBorder="1" applyFont="1">
      <alignment shrinkToFit="0" vertical="center" wrapText="1"/>
    </xf>
    <xf borderId="15" fillId="3" fontId="17" numFmtId="0" xfId="0" applyAlignment="1" applyBorder="1" applyFont="1">
      <alignment horizontal="center" shrinkToFit="0" vertical="center" wrapText="1"/>
    </xf>
    <xf borderId="15" fillId="3" fontId="19" numFmtId="49" xfId="0" applyAlignment="1" applyBorder="1" applyFont="1" applyNumberFormat="1">
      <alignment horizontal="center" vertical="center"/>
    </xf>
    <xf borderId="1" fillId="3" fontId="1" numFmtId="49" xfId="0" applyAlignment="1" applyBorder="1" applyFont="1" applyNumberFormat="1">
      <alignment horizontal="right"/>
    </xf>
    <xf borderId="1" fillId="3" fontId="1" numFmtId="49" xfId="0" applyBorder="1" applyFont="1" applyNumberFormat="1"/>
    <xf borderId="1" fillId="3" fontId="1" numFmtId="4" xfId="0" applyAlignment="1" applyBorder="1" applyFont="1" applyNumberFormat="1">
      <alignment horizontal="center" vertical="center"/>
    </xf>
    <xf borderId="0" fillId="0" fontId="1" numFmtId="49" xfId="0" applyAlignment="1" applyFont="1" applyNumberFormat="1">
      <alignment horizontal="right"/>
    </xf>
    <xf borderId="0" fillId="0" fontId="1" numFmtId="49" xfId="0" applyFont="1" applyNumberFormat="1"/>
    <xf borderId="0" fillId="0" fontId="1" numFmtId="49" xfId="0" applyAlignment="1" applyFont="1" applyNumberFormat="1">
      <alignment horizontal="center"/>
    </xf>
    <xf borderId="15" fillId="15" fontId="20" numFmtId="49" xfId="0" applyAlignment="1" applyBorder="1" applyFill="1" applyFont="1" applyNumberFormat="1">
      <alignment horizontal="center" shrinkToFit="0" vertical="center" wrapText="1"/>
    </xf>
    <xf borderId="15" fillId="3" fontId="19" numFmtId="49" xfId="0" applyAlignment="1" applyBorder="1" applyFont="1" applyNumberFormat="1">
      <alignment horizontal="center"/>
    </xf>
    <xf borderId="15" fillId="3" fontId="19" numFmtId="49" xfId="0" applyAlignment="1" applyBorder="1" applyFont="1" applyNumberFormat="1">
      <alignment horizontal="left"/>
    </xf>
    <xf borderId="15" fillId="3" fontId="19" numFmtId="164" xfId="0" applyAlignment="1" applyBorder="1" applyFont="1" applyNumberFormat="1">
      <alignment horizontal="center" vertical="center"/>
    </xf>
    <xf borderId="15" fillId="16" fontId="19" numFmtId="49" xfId="0" applyAlignment="1" applyBorder="1" applyFill="1" applyFont="1" applyNumberFormat="1">
      <alignment horizontal="center"/>
    </xf>
    <xf borderId="15" fillId="3" fontId="21" numFmtId="164" xfId="0" applyAlignment="1" applyBorder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1</xdr:row>
      <xdr:rowOff>104775</xdr:rowOff>
    </xdr:from>
    <xdr:ext cx="2752725" cy="1295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409575</xdr:colOff>
      <xdr:row>1</xdr:row>
      <xdr:rowOff>142875</xdr:rowOff>
    </xdr:from>
    <xdr:ext cx="2581275" cy="12477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27.29"/>
    <col customWidth="1" min="2" max="2" width="22.71"/>
    <col customWidth="1" min="3" max="3" width="25.14"/>
    <col customWidth="1" min="4" max="5" width="26.43"/>
    <col customWidth="1" min="6" max="9" width="12.14"/>
    <col customWidth="1" min="10" max="10" width="17.71"/>
    <col customWidth="1" min="11" max="11" width="6.43"/>
    <col customWidth="1" min="12" max="12" width="55.29"/>
    <col customWidth="1" min="13" max="17" width="14.43"/>
    <col customWidth="1" min="18" max="18" width="18.57"/>
    <col customWidth="1" min="19" max="19" width="15.71"/>
    <col customWidth="1" min="20" max="20" width="14.43"/>
    <col customWidth="1" min="21" max="21" width="13.86"/>
    <col customWidth="1" min="22" max="22" width="15.71"/>
    <col customWidth="1" min="23" max="23" width="19.14"/>
    <col customWidth="1" min="24" max="51" width="7.29"/>
    <col customWidth="1" min="52" max="53" width="6.71"/>
    <col customWidth="1" min="54" max="55" width="7.29"/>
    <col customWidth="1" min="56" max="72" width="11.57"/>
  </cols>
  <sheetData>
    <row r="1">
      <c r="A1" s="1"/>
      <c r="B1" s="1"/>
      <c r="C1" s="1"/>
      <c r="D1" s="1"/>
      <c r="E1" s="1"/>
      <c r="F1" s="1"/>
      <c r="G1" s="1"/>
      <c r="H1" s="2"/>
      <c r="I1" s="3"/>
      <c r="J1" s="3"/>
      <c r="K1" s="1"/>
      <c r="L1" s="4"/>
      <c r="M1" s="4"/>
      <c r="N1" s="4"/>
      <c r="O1" s="4"/>
      <c r="P1" s="4"/>
      <c r="Q1" s="4"/>
      <c r="R1" s="4"/>
      <c r="S1" s="5"/>
      <c r="T1" s="6"/>
      <c r="U1" s="7"/>
      <c r="V1" s="8"/>
      <c r="Y1" s="9"/>
      <c r="AA1" s="9"/>
      <c r="AC1" s="9"/>
      <c r="AE1" s="9"/>
      <c r="AG1" s="9"/>
      <c r="AI1" s="9"/>
      <c r="AK1" s="9"/>
      <c r="AM1" s="9"/>
      <c r="AO1" s="9"/>
      <c r="AQ1" s="9"/>
      <c r="AS1" s="9"/>
      <c r="AU1" s="9"/>
      <c r="AW1" s="9"/>
      <c r="AY1" s="9"/>
      <c r="BA1" s="9"/>
      <c r="BC1" s="9"/>
      <c r="BE1" s="10"/>
      <c r="BG1" s="9"/>
      <c r="BI1" s="9"/>
      <c r="BK1" s="9"/>
    </row>
    <row r="2">
      <c r="A2" s="1"/>
      <c r="B2" s="11"/>
      <c r="C2" s="11"/>
      <c r="D2" s="11"/>
      <c r="E2" s="11"/>
      <c r="F2" s="11"/>
      <c r="G2" s="11"/>
      <c r="H2" s="12"/>
      <c r="I2" s="13"/>
      <c r="J2" s="13"/>
      <c r="K2" s="11"/>
      <c r="L2" s="7"/>
      <c r="M2" s="7"/>
      <c r="N2" s="7"/>
      <c r="O2" s="7"/>
      <c r="P2" s="7"/>
      <c r="Q2" s="7"/>
      <c r="R2" s="7"/>
      <c r="S2" s="7"/>
      <c r="T2" s="6"/>
      <c r="U2" s="7"/>
      <c r="V2" s="8"/>
      <c r="Y2" s="9"/>
      <c r="AA2" s="9"/>
      <c r="AC2" s="9"/>
      <c r="AE2" s="9"/>
      <c r="AG2" s="9"/>
      <c r="AI2" s="9"/>
      <c r="AK2" s="9"/>
      <c r="AM2" s="9"/>
      <c r="AO2" s="9"/>
      <c r="AQ2" s="9"/>
      <c r="AS2" s="9"/>
      <c r="AU2" s="9"/>
      <c r="AW2" s="9"/>
      <c r="AY2" s="9"/>
      <c r="BA2" s="9"/>
      <c r="BC2" s="9"/>
      <c r="BE2" s="10"/>
      <c r="BG2" s="9"/>
      <c r="BI2" s="9"/>
      <c r="BK2" s="9"/>
    </row>
    <row r="3">
      <c r="A3" s="1"/>
      <c r="B3" s="11"/>
      <c r="C3" s="11"/>
      <c r="D3" s="11"/>
      <c r="E3" s="11"/>
      <c r="F3" s="11"/>
      <c r="G3" s="11"/>
      <c r="H3" s="12"/>
      <c r="I3" s="13"/>
      <c r="J3" s="13"/>
      <c r="K3" s="11"/>
      <c r="L3" s="7"/>
      <c r="M3" s="7"/>
      <c r="N3" s="7"/>
      <c r="O3" s="7"/>
      <c r="P3" s="7"/>
      <c r="Q3" s="7"/>
      <c r="R3" s="7"/>
      <c r="S3" s="7"/>
      <c r="T3" s="6"/>
      <c r="U3" s="7"/>
      <c r="V3" s="8"/>
      <c r="Y3" s="9"/>
      <c r="AA3" s="9"/>
      <c r="AC3" s="9"/>
      <c r="AE3" s="9"/>
      <c r="AG3" s="9"/>
      <c r="AI3" s="9"/>
      <c r="AK3" s="9"/>
      <c r="AM3" s="9"/>
      <c r="AO3" s="9"/>
      <c r="AQ3" s="9"/>
      <c r="AS3" s="9"/>
      <c r="AU3" s="9"/>
      <c r="AW3" s="9"/>
      <c r="AY3" s="9"/>
      <c r="BA3" s="9"/>
      <c r="BC3" s="9"/>
      <c r="BE3" s="10"/>
      <c r="BG3" s="9"/>
      <c r="BI3" s="9"/>
      <c r="BK3" s="9"/>
    </row>
    <row r="4">
      <c r="A4" s="1"/>
      <c r="B4" s="1"/>
      <c r="C4" s="14"/>
      <c r="D4" s="14"/>
      <c r="E4" s="14"/>
      <c r="F4" s="14"/>
      <c r="G4" s="14"/>
      <c r="H4" s="15"/>
      <c r="I4" s="16"/>
      <c r="J4" s="16"/>
      <c r="K4" s="14"/>
      <c r="L4" s="17"/>
      <c r="M4" s="17"/>
      <c r="N4" s="17"/>
      <c r="O4" s="17"/>
      <c r="P4" s="17"/>
      <c r="Q4" s="17"/>
      <c r="R4" s="17"/>
      <c r="S4" s="17"/>
      <c r="T4" s="18"/>
      <c r="U4" s="17"/>
      <c r="V4" s="17"/>
      <c r="W4" s="17"/>
      <c r="Y4" s="9"/>
      <c r="AA4" s="9"/>
      <c r="AC4" s="9"/>
      <c r="AE4" s="9"/>
      <c r="AG4" s="9"/>
      <c r="AI4" s="9"/>
      <c r="AK4" s="9"/>
      <c r="AM4" s="9"/>
      <c r="AO4" s="9"/>
      <c r="AQ4" s="9"/>
      <c r="AS4" s="9"/>
      <c r="AU4" s="9"/>
      <c r="AW4" s="9"/>
      <c r="AY4" s="9"/>
      <c r="BA4" s="9"/>
      <c r="BC4" s="9"/>
      <c r="BE4" s="10"/>
      <c r="BG4" s="9"/>
      <c r="BI4" s="9"/>
      <c r="BK4" s="9"/>
    </row>
    <row r="5">
      <c r="A5" s="1"/>
      <c r="B5" s="1"/>
      <c r="C5" s="14"/>
      <c r="D5" s="14"/>
      <c r="E5" s="14"/>
      <c r="F5" s="14"/>
      <c r="G5" s="14"/>
      <c r="H5" s="15"/>
      <c r="I5" s="16"/>
      <c r="J5" s="16"/>
      <c r="K5" s="14"/>
      <c r="L5" s="17"/>
      <c r="M5" s="17"/>
      <c r="N5" s="17"/>
      <c r="O5" s="17"/>
      <c r="P5" s="17"/>
      <c r="Q5" s="17"/>
      <c r="R5" s="17"/>
      <c r="S5" s="17"/>
      <c r="T5" s="18"/>
      <c r="U5" s="17"/>
      <c r="V5" s="17"/>
      <c r="W5" s="17"/>
      <c r="Y5" s="9"/>
      <c r="AA5" s="9"/>
      <c r="AC5" s="9"/>
      <c r="AE5" s="9"/>
      <c r="AG5" s="9"/>
      <c r="AI5" s="9"/>
      <c r="AK5" s="9"/>
      <c r="AM5" s="9"/>
      <c r="AO5" s="9"/>
      <c r="AQ5" s="9"/>
      <c r="AS5" s="9"/>
      <c r="AU5" s="9"/>
      <c r="AW5" s="9"/>
      <c r="AY5" s="9"/>
      <c r="BA5" s="9"/>
      <c r="BC5" s="9"/>
      <c r="BE5" s="10"/>
      <c r="BG5" s="9"/>
      <c r="BI5" s="9"/>
      <c r="BK5" s="9"/>
    </row>
    <row r="6">
      <c r="A6" s="19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1"/>
      <c r="L6" s="7"/>
      <c r="M6" s="7"/>
      <c r="N6" s="7"/>
      <c r="O6" s="7"/>
      <c r="P6" s="7"/>
      <c r="Q6" s="7"/>
      <c r="R6" s="7"/>
      <c r="S6" s="7"/>
      <c r="T6" s="6"/>
      <c r="U6" s="7"/>
      <c r="V6" s="7"/>
      <c r="W6" s="7"/>
      <c r="Y6" s="9"/>
      <c r="AA6" s="9"/>
      <c r="AC6" s="9"/>
      <c r="AE6" s="9"/>
      <c r="AG6" s="9"/>
      <c r="AI6" s="9"/>
      <c r="AK6" s="9"/>
      <c r="AM6" s="9"/>
      <c r="AO6" s="9"/>
      <c r="AQ6" s="9"/>
      <c r="AS6" s="9"/>
      <c r="AU6" s="9"/>
      <c r="AW6" s="9"/>
      <c r="AY6" s="9"/>
      <c r="BA6" s="9"/>
      <c r="BC6" s="9"/>
      <c r="BE6" s="10"/>
      <c r="BG6" s="9"/>
      <c r="BI6" s="9"/>
      <c r="BK6" s="9"/>
    </row>
    <row r="7" ht="33.75" customHeight="1">
      <c r="A7" s="22"/>
      <c r="B7" s="23"/>
      <c r="C7" s="23"/>
      <c r="D7" s="23"/>
      <c r="E7" s="23"/>
      <c r="F7" s="23"/>
      <c r="G7" s="23"/>
      <c r="H7" s="23"/>
      <c r="I7" s="23"/>
      <c r="J7" s="23"/>
      <c r="K7" s="24"/>
      <c r="L7" s="25"/>
      <c r="M7" s="25"/>
      <c r="N7" s="25"/>
      <c r="O7" s="25"/>
      <c r="P7" s="25"/>
      <c r="Q7" s="25"/>
      <c r="R7" s="25"/>
      <c r="S7" s="26"/>
      <c r="T7" s="27"/>
      <c r="U7" s="26"/>
      <c r="V7" s="26"/>
      <c r="W7" s="25"/>
      <c r="Y7" s="9"/>
      <c r="AA7" s="9"/>
      <c r="AC7" s="9"/>
      <c r="AE7" s="9"/>
      <c r="AG7" s="9"/>
      <c r="AI7" s="9"/>
      <c r="AK7" s="9"/>
      <c r="AM7" s="9"/>
      <c r="AO7" s="9"/>
      <c r="AQ7" s="9"/>
      <c r="AS7" s="9"/>
      <c r="AU7" s="9"/>
      <c r="AW7" s="9"/>
      <c r="AY7" s="9"/>
      <c r="BA7" s="9"/>
      <c r="BC7" s="9"/>
      <c r="BE7" s="10"/>
      <c r="BG7" s="9"/>
      <c r="BI7" s="9"/>
      <c r="BK7" s="9"/>
    </row>
    <row r="8" ht="9.0" customHeight="1">
      <c r="A8" s="1"/>
      <c r="B8" s="1"/>
      <c r="C8" s="1"/>
      <c r="D8" s="1"/>
      <c r="E8" s="1"/>
      <c r="F8" s="1"/>
      <c r="G8" s="1"/>
      <c r="H8" s="2"/>
      <c r="I8" s="3"/>
      <c r="J8" s="3"/>
      <c r="K8" s="1"/>
      <c r="L8" s="28"/>
      <c r="M8" s="4"/>
      <c r="N8" s="4"/>
      <c r="O8" s="4"/>
      <c r="P8" s="4"/>
      <c r="Q8" s="4"/>
      <c r="R8" s="4"/>
      <c r="S8" s="5"/>
      <c r="T8" s="29"/>
      <c r="U8" s="5"/>
      <c r="V8" s="5"/>
      <c r="W8" s="4"/>
      <c r="Y8" s="9"/>
      <c r="AA8" s="9"/>
      <c r="AC8" s="9"/>
      <c r="AE8" s="9"/>
      <c r="AG8" s="9"/>
      <c r="AI8" s="9"/>
      <c r="AK8" s="9"/>
      <c r="AM8" s="9"/>
      <c r="AO8" s="9"/>
      <c r="AQ8" s="9"/>
      <c r="AS8" s="9"/>
      <c r="AU8" s="9"/>
      <c r="AW8" s="9"/>
      <c r="AY8" s="9"/>
      <c r="BA8" s="9"/>
      <c r="BC8" s="9"/>
      <c r="BE8" s="10"/>
      <c r="BG8" s="9"/>
      <c r="BI8" s="9"/>
      <c r="BK8" s="9"/>
    </row>
    <row r="9">
      <c r="A9" s="30" t="s">
        <v>1</v>
      </c>
      <c r="B9" s="31" t="s">
        <v>2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3"/>
      <c r="V9" s="34"/>
      <c r="W9" s="35"/>
      <c r="Y9" s="9"/>
      <c r="AA9" s="9"/>
      <c r="AC9" s="9"/>
      <c r="AE9" s="9"/>
      <c r="AG9" s="9"/>
      <c r="AI9" s="9"/>
      <c r="AK9" s="9"/>
      <c r="AM9" s="9"/>
      <c r="AO9" s="9"/>
      <c r="AQ9" s="9"/>
      <c r="AS9" s="9"/>
      <c r="AU9" s="9"/>
      <c r="AW9" s="9"/>
      <c r="AY9" s="9"/>
      <c r="BA9" s="9"/>
      <c r="BC9" s="9"/>
      <c r="BE9" s="10"/>
      <c r="BG9" s="9"/>
      <c r="BI9" s="9"/>
      <c r="BK9" s="9"/>
    </row>
    <row r="10">
      <c r="A10" s="36" t="s">
        <v>3</v>
      </c>
      <c r="B10" s="31" t="s">
        <v>4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3"/>
      <c r="V10" s="34"/>
      <c r="W10" s="35"/>
      <c r="Y10" s="9"/>
      <c r="AA10" s="9"/>
      <c r="AC10" s="9"/>
      <c r="AE10" s="9"/>
      <c r="AG10" s="9"/>
      <c r="AI10" s="9"/>
      <c r="AK10" s="9"/>
      <c r="AM10" s="9"/>
      <c r="AO10" s="9"/>
      <c r="AQ10" s="9"/>
      <c r="AS10" s="9"/>
      <c r="AU10" s="9"/>
      <c r="AW10" s="9"/>
      <c r="AY10" s="9"/>
      <c r="BA10" s="9"/>
      <c r="BC10" s="9"/>
      <c r="BE10" s="10"/>
      <c r="BG10" s="9"/>
      <c r="BI10" s="9"/>
      <c r="BK10" s="9"/>
    </row>
    <row r="11" ht="48.0" customHeight="1">
      <c r="A11" s="37" t="s">
        <v>5</v>
      </c>
      <c r="B11" s="38" t="s">
        <v>6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3"/>
      <c r="V11" s="39"/>
      <c r="W11" s="40"/>
      <c r="Y11" s="9"/>
      <c r="AA11" s="9"/>
      <c r="AC11" s="9"/>
      <c r="AE11" s="9"/>
      <c r="AG11" s="9"/>
      <c r="AI11" s="9"/>
      <c r="AK11" s="9"/>
      <c r="AM11" s="9"/>
      <c r="AO11" s="9"/>
      <c r="AQ11" s="9"/>
      <c r="AS11" s="9"/>
      <c r="AU11" s="9"/>
      <c r="AW11" s="9"/>
      <c r="AY11" s="9"/>
      <c r="BA11" s="9"/>
      <c r="BC11" s="9"/>
      <c r="BE11" s="10"/>
      <c r="BG11" s="9"/>
      <c r="BI11" s="9"/>
      <c r="BK11" s="9"/>
    </row>
    <row r="12" ht="46.5" customHeight="1">
      <c r="A12" s="37" t="s">
        <v>7</v>
      </c>
      <c r="B12" s="38" t="s">
        <v>8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3"/>
      <c r="V12" s="39"/>
      <c r="W12" s="41"/>
      <c r="Y12" s="9"/>
      <c r="AA12" s="9"/>
      <c r="AC12" s="9"/>
      <c r="AE12" s="9"/>
      <c r="AG12" s="9"/>
      <c r="AI12" s="9"/>
      <c r="AK12" s="9"/>
      <c r="AM12" s="9"/>
      <c r="AO12" s="9"/>
      <c r="AQ12" s="9"/>
      <c r="AS12" s="9"/>
      <c r="AU12" s="9"/>
      <c r="AW12" s="9"/>
      <c r="AY12" s="9"/>
      <c r="BA12" s="9"/>
      <c r="BC12" s="9"/>
      <c r="BE12" s="10"/>
      <c r="BG12" s="9"/>
      <c r="BI12" s="9"/>
      <c r="BK12" s="9"/>
    </row>
    <row r="13" ht="33.0" customHeight="1">
      <c r="A13" s="36" t="s">
        <v>9</v>
      </c>
      <c r="B13" s="38" t="s">
        <v>10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3"/>
      <c r="V13" s="39"/>
      <c r="W13" s="41"/>
      <c r="Y13" s="9"/>
      <c r="AA13" s="9"/>
      <c r="AC13" s="9"/>
      <c r="AE13" s="9"/>
      <c r="AG13" s="9"/>
      <c r="AI13" s="9"/>
      <c r="AK13" s="9"/>
      <c r="AM13" s="9"/>
      <c r="AO13" s="9"/>
      <c r="AQ13" s="9"/>
      <c r="AS13" s="9"/>
      <c r="AU13" s="9"/>
      <c r="AW13" s="9"/>
      <c r="AY13" s="9"/>
      <c r="BA13" s="9"/>
      <c r="BC13" s="9"/>
      <c r="BE13" s="10"/>
      <c r="BG13" s="9"/>
      <c r="BI13" s="9"/>
      <c r="BK13" s="9"/>
    </row>
    <row r="14" ht="31.5" customHeight="1">
      <c r="A14" s="42" t="s">
        <v>11</v>
      </c>
      <c r="B14" s="38" t="s">
        <v>12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3"/>
      <c r="V14" s="39"/>
      <c r="W14" s="41"/>
      <c r="Y14" s="9"/>
      <c r="AA14" s="9"/>
      <c r="AC14" s="9"/>
      <c r="AE14" s="9"/>
      <c r="AG14" s="9"/>
      <c r="AI14" s="9"/>
      <c r="AK14" s="9"/>
      <c r="AM14" s="9"/>
      <c r="AO14" s="9"/>
      <c r="AQ14" s="9"/>
      <c r="AS14" s="9"/>
      <c r="AU14" s="9"/>
      <c r="AW14" s="9"/>
      <c r="AY14" s="9"/>
      <c r="BA14" s="9"/>
      <c r="BC14" s="9"/>
      <c r="BE14" s="10"/>
      <c r="BG14" s="9"/>
      <c r="BI14" s="9"/>
      <c r="BK14" s="9"/>
    </row>
    <row r="15" ht="31.5" customHeight="1">
      <c r="A15" s="42" t="s">
        <v>13</v>
      </c>
      <c r="B15" s="43" t="s">
        <v>14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3"/>
      <c r="V15" s="44"/>
      <c r="W15" s="45"/>
      <c r="Y15" s="9"/>
      <c r="AA15" s="9"/>
      <c r="AC15" s="9"/>
      <c r="AE15" s="9"/>
      <c r="AG15" s="9"/>
      <c r="AI15" s="9"/>
      <c r="AK15" s="9"/>
      <c r="AM15" s="9"/>
      <c r="AO15" s="9"/>
      <c r="AQ15" s="9"/>
      <c r="AS15" s="9"/>
      <c r="AU15" s="9"/>
      <c r="AW15" s="9"/>
      <c r="AY15" s="9"/>
      <c r="BA15" s="9"/>
      <c r="BC15" s="9"/>
      <c r="BE15" s="10"/>
      <c r="BG15" s="9"/>
      <c r="BI15" s="9"/>
      <c r="BK15" s="9"/>
    </row>
    <row r="16" ht="31.5" customHeight="1">
      <c r="A16" s="46" t="s">
        <v>15</v>
      </c>
      <c r="B16" s="47" t="s">
        <v>16</v>
      </c>
      <c r="C16" s="38" t="s">
        <v>17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3"/>
      <c r="V16" s="48"/>
      <c r="W16" s="49"/>
      <c r="Y16" s="9"/>
      <c r="AA16" s="9"/>
      <c r="AC16" s="9"/>
      <c r="AE16" s="9"/>
      <c r="AG16" s="9"/>
      <c r="AI16" s="9"/>
      <c r="AK16" s="9"/>
      <c r="AM16" s="9"/>
      <c r="AO16" s="9"/>
      <c r="AQ16" s="9"/>
      <c r="AS16" s="9"/>
      <c r="AU16" s="9"/>
      <c r="AW16" s="9"/>
      <c r="AY16" s="9"/>
      <c r="BA16" s="9"/>
      <c r="BC16" s="9"/>
      <c r="BE16" s="10"/>
      <c r="BG16" s="9"/>
      <c r="BI16" s="9"/>
      <c r="BK16" s="9"/>
    </row>
    <row r="17">
      <c r="A17" s="50"/>
      <c r="B17" s="47" t="s">
        <v>18</v>
      </c>
      <c r="C17" s="31" t="s">
        <v>19</v>
      </c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3"/>
      <c r="V17" s="48"/>
      <c r="W17" s="49"/>
      <c r="Y17" s="9"/>
      <c r="AA17" s="9"/>
      <c r="AC17" s="9"/>
      <c r="AE17" s="9"/>
      <c r="AG17" s="9"/>
      <c r="AI17" s="9"/>
      <c r="AK17" s="9"/>
      <c r="AM17" s="9"/>
      <c r="AO17" s="9"/>
      <c r="AQ17" s="9"/>
      <c r="AS17" s="9"/>
      <c r="AU17" s="9"/>
      <c r="AW17" s="9"/>
      <c r="AY17" s="9"/>
      <c r="BA17" s="9"/>
      <c r="BC17" s="9"/>
      <c r="BE17" s="10"/>
      <c r="BG17" s="9"/>
      <c r="BI17" s="9"/>
      <c r="BK17" s="9"/>
    </row>
    <row r="18" ht="47.25" customHeight="1">
      <c r="A18" s="51" t="s">
        <v>20</v>
      </c>
      <c r="B18" s="52" t="s">
        <v>21</v>
      </c>
      <c r="C18" s="31" t="s">
        <v>22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3"/>
      <c r="V18" s="48"/>
      <c r="W18" s="49"/>
      <c r="X18" s="49"/>
      <c r="Y18" s="53"/>
      <c r="Z18" s="49"/>
      <c r="AA18" s="53"/>
      <c r="AB18" s="49"/>
      <c r="AC18" s="53"/>
      <c r="AD18" s="49"/>
      <c r="AE18" s="53"/>
      <c r="AF18" s="49"/>
      <c r="AG18" s="53"/>
      <c r="AH18" s="49"/>
      <c r="AI18" s="53"/>
      <c r="AJ18" s="49"/>
      <c r="AK18" s="53"/>
      <c r="AL18" s="49"/>
      <c r="AM18" s="53"/>
      <c r="AN18" s="49"/>
      <c r="AO18" s="53"/>
      <c r="AP18" s="49"/>
      <c r="AQ18" s="53"/>
      <c r="AR18" s="49"/>
      <c r="AS18" s="53"/>
      <c r="AT18" s="49"/>
      <c r="AU18" s="53"/>
      <c r="AV18" s="49"/>
      <c r="AW18" s="53"/>
      <c r="AX18" s="49"/>
      <c r="AY18" s="53"/>
      <c r="AZ18" s="49"/>
      <c r="BA18" s="53"/>
      <c r="BB18" s="49"/>
      <c r="BC18" s="53"/>
      <c r="BD18" s="49"/>
      <c r="BE18" s="54"/>
      <c r="BF18" s="49"/>
      <c r="BG18" s="53"/>
      <c r="BH18" s="49"/>
      <c r="BI18" s="55"/>
      <c r="BJ18" s="4"/>
      <c r="BK18" s="55"/>
      <c r="BL18" s="4"/>
      <c r="BM18" s="4"/>
      <c r="BN18" s="4"/>
      <c r="BO18" s="4"/>
      <c r="BP18" s="4"/>
      <c r="BQ18" s="4"/>
      <c r="BR18" s="4"/>
      <c r="BS18" s="4"/>
      <c r="BT18" s="4"/>
    </row>
    <row r="19">
      <c r="A19" s="56"/>
      <c r="B19" s="52" t="s">
        <v>23</v>
      </c>
      <c r="C19" s="31" t="s">
        <v>24</v>
      </c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3"/>
      <c r="V19" s="48"/>
      <c r="W19" s="49"/>
      <c r="X19" s="49"/>
      <c r="Y19" s="53"/>
      <c r="Z19" s="49"/>
      <c r="AA19" s="53"/>
      <c r="AB19" s="49"/>
      <c r="AC19" s="53"/>
      <c r="AD19" s="49"/>
      <c r="AE19" s="53"/>
      <c r="AF19" s="49"/>
      <c r="AG19" s="53"/>
      <c r="AH19" s="49"/>
      <c r="AI19" s="53"/>
      <c r="AJ19" s="49"/>
      <c r="AK19" s="53"/>
      <c r="AL19" s="49"/>
      <c r="AM19" s="53"/>
      <c r="AN19" s="49"/>
      <c r="AO19" s="53"/>
      <c r="AP19" s="49"/>
      <c r="AQ19" s="53"/>
      <c r="AR19" s="49"/>
      <c r="AS19" s="53"/>
      <c r="AT19" s="49"/>
      <c r="AU19" s="53"/>
      <c r="AV19" s="49"/>
      <c r="AW19" s="53"/>
      <c r="AX19" s="49"/>
      <c r="AY19" s="53"/>
      <c r="AZ19" s="49"/>
      <c r="BA19" s="53"/>
      <c r="BB19" s="49"/>
      <c r="BC19" s="53"/>
      <c r="BD19" s="49"/>
      <c r="BE19" s="54"/>
      <c r="BF19" s="49"/>
      <c r="BG19" s="53"/>
      <c r="BH19" s="49"/>
      <c r="BI19" s="55"/>
      <c r="BJ19" s="4"/>
      <c r="BK19" s="55"/>
      <c r="BL19" s="4"/>
      <c r="BM19" s="4"/>
      <c r="BN19" s="4"/>
      <c r="BO19" s="4"/>
      <c r="BP19" s="4"/>
      <c r="BQ19" s="4"/>
      <c r="BR19" s="4"/>
      <c r="BS19" s="4"/>
      <c r="BT19" s="4"/>
    </row>
    <row r="20" ht="15.75" customHeight="1">
      <c r="A20" s="56"/>
      <c r="B20" s="47" t="s">
        <v>16</v>
      </c>
      <c r="C20" s="57" t="s">
        <v>25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3"/>
      <c r="V20" s="34"/>
      <c r="W20" s="35"/>
      <c r="X20" s="35"/>
      <c r="Y20" s="58"/>
      <c r="Z20" s="35"/>
      <c r="AA20" s="58"/>
      <c r="AB20" s="35"/>
      <c r="AC20" s="58"/>
      <c r="AD20" s="35"/>
      <c r="AE20" s="58"/>
      <c r="AF20" s="35"/>
      <c r="AG20" s="58"/>
      <c r="AH20" s="35"/>
      <c r="AI20" s="58"/>
      <c r="AJ20" s="35"/>
      <c r="AK20" s="58"/>
      <c r="AL20" s="35"/>
      <c r="AM20" s="58"/>
      <c r="AN20" s="35"/>
      <c r="AO20" s="58"/>
      <c r="AP20" s="35"/>
      <c r="AQ20" s="58"/>
      <c r="AR20" s="35"/>
      <c r="AS20" s="58"/>
      <c r="AT20" s="35"/>
      <c r="AU20" s="58"/>
      <c r="AV20" s="35"/>
      <c r="AW20" s="58"/>
      <c r="AX20" s="35"/>
      <c r="AY20" s="58"/>
      <c r="AZ20" s="35"/>
      <c r="BA20" s="58"/>
      <c r="BB20" s="35"/>
      <c r="BC20" s="58"/>
      <c r="BD20" s="35"/>
      <c r="BE20" s="59"/>
      <c r="BF20" s="35"/>
      <c r="BG20" s="58"/>
      <c r="BH20" s="35"/>
      <c r="BI20" s="55"/>
      <c r="BJ20" s="4"/>
      <c r="BK20" s="55"/>
      <c r="BL20" s="4"/>
      <c r="BM20" s="4"/>
      <c r="BN20" s="4"/>
      <c r="BO20" s="4"/>
      <c r="BP20" s="4"/>
      <c r="BQ20" s="4"/>
      <c r="BR20" s="4"/>
      <c r="BS20" s="4"/>
      <c r="BT20" s="4"/>
    </row>
    <row r="21" ht="15.75" customHeight="1">
      <c r="A21" s="56"/>
      <c r="B21" s="47" t="s">
        <v>26</v>
      </c>
      <c r="C21" s="57" t="s">
        <v>27</v>
      </c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3"/>
      <c r="V21" s="34"/>
      <c r="W21" s="35"/>
      <c r="X21" s="35"/>
      <c r="Y21" s="58"/>
      <c r="Z21" s="35"/>
      <c r="AA21" s="58"/>
      <c r="AB21" s="35"/>
      <c r="AC21" s="58"/>
      <c r="AD21" s="35"/>
      <c r="AE21" s="58"/>
      <c r="AF21" s="35"/>
      <c r="AG21" s="58"/>
      <c r="AH21" s="35"/>
      <c r="AI21" s="58"/>
      <c r="AJ21" s="35"/>
      <c r="AK21" s="58"/>
      <c r="AL21" s="35"/>
      <c r="AM21" s="58"/>
      <c r="AN21" s="35"/>
      <c r="AO21" s="58"/>
      <c r="AP21" s="35"/>
      <c r="AQ21" s="58"/>
      <c r="AR21" s="35"/>
      <c r="AS21" s="58"/>
      <c r="AT21" s="35"/>
      <c r="AU21" s="58"/>
      <c r="AV21" s="35"/>
      <c r="AW21" s="58"/>
      <c r="AX21" s="35"/>
      <c r="AY21" s="58"/>
      <c r="AZ21" s="35"/>
      <c r="BA21" s="58"/>
      <c r="BB21" s="35"/>
      <c r="BC21" s="58"/>
      <c r="BD21" s="35"/>
      <c r="BE21" s="59"/>
      <c r="BF21" s="35"/>
      <c r="BG21" s="58"/>
      <c r="BH21" s="35"/>
      <c r="BI21" s="55"/>
      <c r="BJ21" s="4"/>
      <c r="BK21" s="55"/>
      <c r="BL21" s="4"/>
      <c r="BM21" s="4"/>
      <c r="BN21" s="4"/>
      <c r="BO21" s="4"/>
      <c r="BP21" s="4"/>
      <c r="BQ21" s="4"/>
      <c r="BR21" s="4"/>
      <c r="BS21" s="4"/>
      <c r="BT21" s="4"/>
    </row>
    <row r="22" ht="15.75" customHeight="1">
      <c r="A22" s="60"/>
      <c r="B22" s="47" t="s">
        <v>28</v>
      </c>
      <c r="C22" s="61" t="s">
        <v>29</v>
      </c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3"/>
      <c r="V22" s="34"/>
      <c r="W22" s="34"/>
      <c r="X22" s="34"/>
      <c r="Y22" s="59"/>
      <c r="Z22" s="34"/>
      <c r="AA22" s="59"/>
      <c r="AB22" s="34"/>
      <c r="AC22" s="59"/>
      <c r="AD22" s="34"/>
      <c r="AE22" s="59"/>
      <c r="AF22" s="34"/>
      <c r="AG22" s="59"/>
      <c r="AH22" s="34"/>
      <c r="AI22" s="59"/>
      <c r="AJ22" s="34"/>
      <c r="AK22" s="59"/>
      <c r="AL22" s="34"/>
      <c r="AM22" s="59"/>
      <c r="AN22" s="34"/>
      <c r="AO22" s="59"/>
      <c r="AP22" s="34"/>
      <c r="AQ22" s="59"/>
      <c r="AR22" s="34"/>
      <c r="AS22" s="59"/>
      <c r="AT22" s="34"/>
      <c r="AU22" s="59"/>
      <c r="AV22" s="34"/>
      <c r="AW22" s="59"/>
      <c r="AX22" s="34"/>
      <c r="AY22" s="59"/>
      <c r="AZ22" s="34"/>
      <c r="BA22" s="59"/>
      <c r="BB22" s="34"/>
      <c r="BC22" s="59"/>
      <c r="BD22" s="34"/>
      <c r="BE22" s="59"/>
      <c r="BF22" s="34"/>
      <c r="BG22" s="59"/>
      <c r="BH22" s="34"/>
      <c r="BI22" s="55"/>
      <c r="BJ22" s="4"/>
      <c r="BK22" s="55"/>
      <c r="BL22" s="4"/>
      <c r="BM22" s="4"/>
      <c r="BN22" s="4"/>
      <c r="BO22" s="4"/>
      <c r="BP22" s="4"/>
      <c r="BQ22" s="4"/>
      <c r="BR22" s="4"/>
      <c r="BS22" s="4"/>
      <c r="BT22" s="4"/>
    </row>
    <row r="23" ht="26.25" customHeight="1">
      <c r="A23" s="62" t="s">
        <v>30</v>
      </c>
      <c r="B23" s="63"/>
      <c r="C23" s="63"/>
      <c r="D23" s="63"/>
      <c r="E23" s="64"/>
      <c r="F23" s="65" t="s">
        <v>31</v>
      </c>
      <c r="G23" s="66"/>
      <c r="H23" s="66"/>
      <c r="I23" s="66"/>
      <c r="J23" s="67"/>
      <c r="K23" s="68" t="s">
        <v>32</v>
      </c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70"/>
      <c r="BF23" s="71" t="s">
        <v>33</v>
      </c>
      <c r="BG23" s="66"/>
      <c r="BH23" s="66"/>
      <c r="BI23" s="66"/>
      <c r="BJ23" s="66"/>
      <c r="BK23" s="72"/>
      <c r="BL23" s="4"/>
      <c r="BM23" s="4"/>
      <c r="BN23" s="4"/>
      <c r="BO23" s="4"/>
      <c r="BP23" s="4"/>
      <c r="BQ23" s="4"/>
      <c r="BR23" s="4"/>
      <c r="BS23" s="4"/>
      <c r="BT23" s="4"/>
    </row>
    <row r="24" ht="30.0" customHeight="1">
      <c r="A24" s="73"/>
      <c r="B24" s="74"/>
      <c r="C24" s="74"/>
      <c r="D24" s="74"/>
      <c r="E24" s="75"/>
      <c r="F24" s="76"/>
      <c r="G24" s="23"/>
      <c r="H24" s="23"/>
      <c r="I24" s="23"/>
      <c r="J24" s="24"/>
      <c r="K24" s="77" t="s">
        <v>34</v>
      </c>
      <c r="L24" s="78" t="s">
        <v>35</v>
      </c>
      <c r="M24" s="78" t="s">
        <v>36</v>
      </c>
      <c r="N24" s="78" t="s">
        <v>37</v>
      </c>
      <c r="O24" s="78" t="s">
        <v>38</v>
      </c>
      <c r="P24" s="78" t="s">
        <v>39</v>
      </c>
      <c r="Q24" s="79" t="s">
        <v>40</v>
      </c>
      <c r="R24" s="79" t="s">
        <v>41</v>
      </c>
      <c r="S24" s="80" t="s">
        <v>42</v>
      </c>
      <c r="T24" s="81" t="s">
        <v>43</v>
      </c>
      <c r="U24" s="80" t="s">
        <v>44</v>
      </c>
      <c r="V24" s="82" t="s">
        <v>45</v>
      </c>
      <c r="W24" s="78" t="s">
        <v>46</v>
      </c>
      <c r="X24" s="83" t="s">
        <v>47</v>
      </c>
      <c r="Y24" s="84"/>
      <c r="Z24" s="85" t="s">
        <v>48</v>
      </c>
      <c r="AA24" s="84"/>
      <c r="AB24" s="85" t="s">
        <v>49</v>
      </c>
      <c r="AC24" s="84"/>
      <c r="AD24" s="86" t="s">
        <v>50</v>
      </c>
      <c r="AE24" s="84"/>
      <c r="AF24" s="85" t="s">
        <v>51</v>
      </c>
      <c r="AG24" s="84"/>
      <c r="AH24" s="85" t="s">
        <v>52</v>
      </c>
      <c r="AI24" s="84"/>
      <c r="AJ24" s="85" t="s">
        <v>53</v>
      </c>
      <c r="AK24" s="84"/>
      <c r="AL24" s="86" t="s">
        <v>54</v>
      </c>
      <c r="AM24" s="84"/>
      <c r="AN24" s="85" t="s">
        <v>55</v>
      </c>
      <c r="AO24" s="84"/>
      <c r="AP24" s="85" t="s">
        <v>56</v>
      </c>
      <c r="AQ24" s="84"/>
      <c r="AR24" s="85" t="s">
        <v>57</v>
      </c>
      <c r="AS24" s="84"/>
      <c r="AT24" s="86" t="s">
        <v>58</v>
      </c>
      <c r="AU24" s="84"/>
      <c r="AV24" s="85" t="s">
        <v>59</v>
      </c>
      <c r="AW24" s="84"/>
      <c r="AX24" s="85" t="s">
        <v>60</v>
      </c>
      <c r="AY24" s="84"/>
      <c r="AZ24" s="85" t="s">
        <v>61</v>
      </c>
      <c r="BA24" s="84"/>
      <c r="BB24" s="86" t="s">
        <v>62</v>
      </c>
      <c r="BC24" s="84"/>
      <c r="BD24" s="87" t="s">
        <v>63</v>
      </c>
      <c r="BE24" s="72"/>
      <c r="BF24" s="73"/>
      <c r="BG24" s="74"/>
      <c r="BH24" s="74"/>
      <c r="BI24" s="74"/>
      <c r="BJ24" s="74"/>
      <c r="BK24" s="88"/>
      <c r="BL24" s="4"/>
      <c r="BM24" s="4"/>
      <c r="BN24" s="4"/>
      <c r="BO24" s="4"/>
      <c r="BP24" s="4"/>
      <c r="BQ24" s="4"/>
      <c r="BR24" s="4"/>
      <c r="BS24" s="4"/>
      <c r="BT24" s="4"/>
    </row>
    <row r="25" ht="33.0" customHeight="1">
      <c r="A25" s="89" t="s">
        <v>64</v>
      </c>
      <c r="B25" s="89" t="s">
        <v>65</v>
      </c>
      <c r="C25" s="89" t="s">
        <v>66</v>
      </c>
      <c r="D25" s="89" t="s">
        <v>67</v>
      </c>
      <c r="E25" s="89" t="s">
        <v>68</v>
      </c>
      <c r="F25" s="90" t="s">
        <v>69</v>
      </c>
      <c r="G25" s="90" t="s">
        <v>70</v>
      </c>
      <c r="H25" s="91" t="s">
        <v>71</v>
      </c>
      <c r="I25" s="92" t="s">
        <v>72</v>
      </c>
      <c r="J25" s="92" t="s">
        <v>73</v>
      </c>
      <c r="K25" s="93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5"/>
      <c r="Y25" s="88"/>
      <c r="Z25" s="73"/>
      <c r="AA25" s="88"/>
      <c r="AB25" s="73"/>
      <c r="AC25" s="88"/>
      <c r="AD25" s="73"/>
      <c r="AE25" s="88"/>
      <c r="AF25" s="73"/>
      <c r="AG25" s="88"/>
      <c r="AH25" s="73"/>
      <c r="AI25" s="88"/>
      <c r="AJ25" s="73"/>
      <c r="AK25" s="88"/>
      <c r="AL25" s="73"/>
      <c r="AM25" s="88"/>
      <c r="AN25" s="73"/>
      <c r="AO25" s="88"/>
      <c r="AP25" s="73"/>
      <c r="AQ25" s="88"/>
      <c r="AR25" s="73"/>
      <c r="AS25" s="88"/>
      <c r="AT25" s="73"/>
      <c r="AU25" s="88"/>
      <c r="AV25" s="73"/>
      <c r="AW25" s="88"/>
      <c r="AX25" s="73"/>
      <c r="AY25" s="88"/>
      <c r="AZ25" s="73"/>
      <c r="BA25" s="88"/>
      <c r="BB25" s="73"/>
      <c r="BC25" s="88"/>
      <c r="BD25" s="73"/>
      <c r="BE25" s="88"/>
      <c r="BF25" s="96">
        <v>2024.0</v>
      </c>
      <c r="BG25" s="33"/>
      <c r="BH25" s="96">
        <v>2025.0</v>
      </c>
      <c r="BI25" s="33"/>
      <c r="BJ25" s="96">
        <v>2026.0</v>
      </c>
      <c r="BK25" s="33"/>
      <c r="BL25" s="4"/>
      <c r="BM25" s="4"/>
      <c r="BN25" s="4"/>
      <c r="BO25" s="4"/>
      <c r="BP25" s="4"/>
      <c r="BQ25" s="4"/>
      <c r="BR25" s="4"/>
      <c r="BS25" s="4"/>
      <c r="BT25" s="4"/>
    </row>
    <row r="26" ht="30.0" customHeight="1">
      <c r="A26" s="97"/>
      <c r="B26" s="97"/>
      <c r="C26" s="97"/>
      <c r="D26" s="97"/>
      <c r="E26" s="97"/>
      <c r="F26" s="98"/>
      <c r="G26" s="98"/>
      <c r="H26" s="98"/>
      <c r="I26" s="98"/>
      <c r="J26" s="98"/>
      <c r="K26" s="99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100" t="s">
        <v>74</v>
      </c>
      <c r="Y26" s="101" t="s">
        <v>75</v>
      </c>
      <c r="Z26" s="100" t="s">
        <v>74</v>
      </c>
      <c r="AA26" s="101" t="s">
        <v>75</v>
      </c>
      <c r="AB26" s="100" t="s">
        <v>74</v>
      </c>
      <c r="AC26" s="101" t="s">
        <v>75</v>
      </c>
      <c r="AD26" s="102" t="s">
        <v>74</v>
      </c>
      <c r="AE26" s="103" t="s">
        <v>75</v>
      </c>
      <c r="AF26" s="100" t="s">
        <v>74</v>
      </c>
      <c r="AG26" s="101" t="s">
        <v>75</v>
      </c>
      <c r="AH26" s="100" t="s">
        <v>74</v>
      </c>
      <c r="AI26" s="101" t="s">
        <v>75</v>
      </c>
      <c r="AJ26" s="100" t="s">
        <v>74</v>
      </c>
      <c r="AK26" s="101" t="s">
        <v>75</v>
      </c>
      <c r="AL26" s="102" t="s">
        <v>74</v>
      </c>
      <c r="AM26" s="103" t="s">
        <v>75</v>
      </c>
      <c r="AN26" s="100" t="s">
        <v>74</v>
      </c>
      <c r="AO26" s="101" t="s">
        <v>75</v>
      </c>
      <c r="AP26" s="100" t="s">
        <v>74</v>
      </c>
      <c r="AQ26" s="101" t="s">
        <v>75</v>
      </c>
      <c r="AR26" s="100" t="s">
        <v>74</v>
      </c>
      <c r="AS26" s="101" t="s">
        <v>75</v>
      </c>
      <c r="AT26" s="102" t="s">
        <v>74</v>
      </c>
      <c r="AU26" s="103" t="s">
        <v>75</v>
      </c>
      <c r="AV26" s="100" t="s">
        <v>74</v>
      </c>
      <c r="AW26" s="101" t="s">
        <v>75</v>
      </c>
      <c r="AX26" s="100" t="s">
        <v>74</v>
      </c>
      <c r="AY26" s="101" t="s">
        <v>75</v>
      </c>
      <c r="AZ26" s="100" t="s">
        <v>74</v>
      </c>
      <c r="BA26" s="101" t="s">
        <v>75</v>
      </c>
      <c r="BB26" s="102" t="s">
        <v>74</v>
      </c>
      <c r="BC26" s="103" t="s">
        <v>75</v>
      </c>
      <c r="BD26" s="104" t="s">
        <v>74</v>
      </c>
      <c r="BE26" s="105" t="s">
        <v>75</v>
      </c>
      <c r="BF26" s="102" t="s">
        <v>74</v>
      </c>
      <c r="BG26" s="106" t="s">
        <v>75</v>
      </c>
      <c r="BH26" s="107" t="s">
        <v>74</v>
      </c>
      <c r="BI26" s="106" t="s">
        <v>75</v>
      </c>
      <c r="BJ26" s="107" t="s">
        <v>74</v>
      </c>
      <c r="BK26" s="106" t="s">
        <v>75</v>
      </c>
      <c r="BL26" s="4"/>
      <c r="BM26" s="4"/>
      <c r="BN26" s="4"/>
      <c r="BO26" s="4"/>
      <c r="BP26" s="4"/>
      <c r="BQ26" s="4"/>
      <c r="BR26" s="4"/>
      <c r="BS26" s="4"/>
      <c r="BT26" s="4"/>
    </row>
    <row r="27" ht="143.25" customHeight="1">
      <c r="B27" s="108" t="s">
        <v>76</v>
      </c>
      <c r="C27" s="108" t="s">
        <v>77</v>
      </c>
      <c r="D27" s="108" t="s">
        <v>78</v>
      </c>
      <c r="E27" s="109">
        <v>0.4</v>
      </c>
      <c r="F27" s="110" t="s">
        <v>79</v>
      </c>
      <c r="G27" s="110">
        <v>170.0</v>
      </c>
      <c r="H27" s="110" t="s">
        <v>79</v>
      </c>
      <c r="I27" s="110" t="s">
        <v>80</v>
      </c>
      <c r="J27" s="110" t="s">
        <v>79</v>
      </c>
      <c r="K27" s="110" t="s">
        <v>81</v>
      </c>
      <c r="L27" s="111" t="s">
        <v>82</v>
      </c>
      <c r="M27" s="112">
        <v>140.0</v>
      </c>
      <c r="N27" s="113" t="s">
        <v>83</v>
      </c>
      <c r="O27" s="113"/>
      <c r="P27" s="113" t="s">
        <v>84</v>
      </c>
      <c r="Q27" s="112">
        <v>10000.0</v>
      </c>
      <c r="R27" s="112" t="s">
        <v>85</v>
      </c>
      <c r="S27" s="112">
        <v>11.0</v>
      </c>
      <c r="T27" s="110" t="s">
        <v>86</v>
      </c>
      <c r="U27" s="112" t="s">
        <v>87</v>
      </c>
      <c r="V27" s="112" t="s">
        <v>88</v>
      </c>
      <c r="W27" s="113" t="s">
        <v>89</v>
      </c>
      <c r="X27" s="113"/>
      <c r="Y27" s="114"/>
      <c r="Z27" s="113"/>
      <c r="AA27" s="114"/>
      <c r="AB27" s="113"/>
      <c r="AC27" s="114"/>
      <c r="AD27" s="113"/>
      <c r="AE27" s="114"/>
      <c r="AF27" s="113"/>
      <c r="AG27" s="114"/>
      <c r="AH27" s="113"/>
      <c r="AI27" s="114"/>
      <c r="AJ27" s="113"/>
      <c r="AK27" s="114"/>
      <c r="AL27" s="113"/>
      <c r="AM27" s="114"/>
      <c r="AN27" s="113"/>
      <c r="AO27" s="114"/>
      <c r="AP27" s="113"/>
      <c r="AQ27" s="114"/>
      <c r="AR27" s="113"/>
      <c r="AS27" s="114"/>
      <c r="AT27" s="113"/>
      <c r="AU27" s="114"/>
      <c r="AV27" s="113"/>
      <c r="AW27" s="114"/>
      <c r="AX27" s="113"/>
      <c r="AY27" s="114"/>
      <c r="AZ27" s="113"/>
      <c r="BA27" s="114"/>
      <c r="BB27" s="113"/>
      <c r="BC27" s="114"/>
      <c r="BD27" s="115"/>
      <c r="BE27" s="116"/>
      <c r="BF27" s="115"/>
      <c r="BG27" s="117"/>
      <c r="BH27" s="115"/>
      <c r="BI27" s="117"/>
      <c r="BJ27" s="115"/>
      <c r="BK27" s="117"/>
      <c r="BL27" s="4"/>
      <c r="BM27" s="4"/>
      <c r="BN27" s="4"/>
      <c r="BO27" s="4"/>
      <c r="BP27" s="4"/>
      <c r="BQ27" s="4"/>
      <c r="BR27" s="4"/>
      <c r="BS27" s="4"/>
      <c r="BT27" s="4"/>
    </row>
    <row r="28" ht="69.0" customHeight="1">
      <c r="A28" s="118"/>
      <c r="B28" s="119"/>
      <c r="C28" s="120"/>
      <c r="D28" s="120"/>
      <c r="E28" s="120"/>
      <c r="F28" s="121"/>
      <c r="G28" s="122"/>
      <c r="H28" s="123"/>
      <c r="I28" s="121"/>
      <c r="J28" s="121"/>
      <c r="K28" s="121" t="s">
        <v>90</v>
      </c>
      <c r="L28" s="124" t="s">
        <v>91</v>
      </c>
      <c r="M28" s="125">
        <v>1039.0</v>
      </c>
      <c r="N28" s="125" t="s">
        <v>92</v>
      </c>
      <c r="O28" s="122"/>
      <c r="P28" s="122"/>
      <c r="Q28" s="122"/>
      <c r="R28" s="126"/>
      <c r="S28" s="125"/>
      <c r="T28" s="121"/>
      <c r="U28" s="125"/>
      <c r="V28" s="125"/>
      <c r="W28" s="122"/>
      <c r="X28" s="122"/>
      <c r="Y28" s="127"/>
      <c r="Z28" s="122"/>
      <c r="AA28" s="127"/>
      <c r="AB28" s="122"/>
      <c r="AC28" s="127"/>
      <c r="AD28" s="122"/>
      <c r="AE28" s="127"/>
      <c r="AF28" s="122"/>
      <c r="AG28" s="127"/>
      <c r="AH28" s="122"/>
      <c r="AI28" s="127"/>
      <c r="AJ28" s="122"/>
      <c r="AK28" s="127"/>
      <c r="AL28" s="122"/>
      <c r="AM28" s="127"/>
      <c r="AN28" s="122"/>
      <c r="AO28" s="127"/>
      <c r="AP28" s="122"/>
      <c r="AQ28" s="127"/>
      <c r="AR28" s="122"/>
      <c r="AS28" s="127"/>
      <c r="AT28" s="122"/>
      <c r="AU28" s="127"/>
      <c r="AV28" s="122"/>
      <c r="AW28" s="127"/>
      <c r="AX28" s="122"/>
      <c r="AY28" s="127"/>
      <c r="AZ28" s="122"/>
      <c r="BA28" s="127"/>
      <c r="BB28" s="122"/>
      <c r="BC28" s="127"/>
      <c r="BD28" s="128"/>
      <c r="BE28" s="129"/>
      <c r="BF28" s="128"/>
      <c r="BG28" s="130"/>
      <c r="BH28" s="128"/>
      <c r="BI28" s="130"/>
      <c r="BJ28" s="128"/>
      <c r="BK28" s="130"/>
      <c r="BL28" s="4"/>
      <c r="BM28" s="4"/>
      <c r="BN28" s="4"/>
      <c r="BO28" s="4"/>
      <c r="BP28" s="4"/>
      <c r="BQ28" s="4"/>
      <c r="BR28" s="4"/>
      <c r="BS28" s="4"/>
      <c r="BT28" s="4"/>
    </row>
    <row r="29" ht="69.0" customHeight="1">
      <c r="A29" s="118"/>
      <c r="B29" s="119"/>
      <c r="C29" s="120"/>
      <c r="D29" s="120"/>
      <c r="E29" s="120"/>
      <c r="F29" s="121"/>
      <c r="G29" s="122"/>
      <c r="H29" s="123"/>
      <c r="I29" s="121"/>
      <c r="J29" s="121"/>
      <c r="K29" s="121" t="s">
        <v>93</v>
      </c>
      <c r="L29" s="124" t="s">
        <v>94</v>
      </c>
      <c r="M29" s="125" t="s">
        <v>95</v>
      </c>
      <c r="N29" s="125" t="s">
        <v>96</v>
      </c>
      <c r="O29" s="122"/>
      <c r="P29" s="122"/>
      <c r="Q29" s="122"/>
      <c r="R29" s="122"/>
      <c r="S29" s="125"/>
      <c r="T29" s="121"/>
      <c r="U29" s="125"/>
      <c r="V29" s="125"/>
      <c r="W29" s="122"/>
      <c r="X29" s="122"/>
      <c r="Y29" s="127"/>
      <c r="Z29" s="122"/>
      <c r="AA29" s="127"/>
      <c r="AB29" s="122"/>
      <c r="AC29" s="127"/>
      <c r="AD29" s="122"/>
      <c r="AE29" s="127"/>
      <c r="AF29" s="122"/>
      <c r="AG29" s="127"/>
      <c r="AH29" s="122"/>
      <c r="AI29" s="127"/>
      <c r="AJ29" s="122"/>
      <c r="AK29" s="127"/>
      <c r="AL29" s="122"/>
      <c r="AM29" s="127"/>
      <c r="AN29" s="122"/>
      <c r="AO29" s="127"/>
      <c r="AP29" s="122"/>
      <c r="AQ29" s="127"/>
      <c r="AR29" s="122"/>
      <c r="AS29" s="127"/>
      <c r="AT29" s="122"/>
      <c r="AU29" s="127"/>
      <c r="AV29" s="122"/>
      <c r="AW29" s="127"/>
      <c r="AX29" s="122"/>
      <c r="AY29" s="127"/>
      <c r="AZ29" s="122"/>
      <c r="BA29" s="127"/>
      <c r="BB29" s="122"/>
      <c r="BC29" s="127"/>
      <c r="BD29" s="128"/>
      <c r="BE29" s="129"/>
      <c r="BF29" s="128"/>
      <c r="BG29" s="130"/>
      <c r="BH29" s="128"/>
      <c r="BI29" s="130"/>
      <c r="BJ29" s="128"/>
      <c r="BK29" s="130"/>
      <c r="BL29" s="4"/>
      <c r="BM29" s="4"/>
      <c r="BN29" s="4"/>
      <c r="BO29" s="4"/>
      <c r="BP29" s="4"/>
      <c r="BQ29" s="4"/>
      <c r="BR29" s="4"/>
      <c r="BS29" s="4"/>
      <c r="BT29" s="4"/>
    </row>
    <row r="30" ht="69.0" customHeight="1">
      <c r="A30" s="118"/>
      <c r="B30" s="119"/>
      <c r="C30" s="120"/>
      <c r="D30" s="120"/>
      <c r="E30" s="120"/>
      <c r="F30" s="121"/>
      <c r="G30" s="122"/>
      <c r="H30" s="123"/>
      <c r="I30" s="121"/>
      <c r="J30" s="121"/>
      <c r="K30" s="121" t="s">
        <v>97</v>
      </c>
      <c r="L30" s="124" t="s">
        <v>98</v>
      </c>
      <c r="M30" s="125">
        <v>1051.0</v>
      </c>
      <c r="N30" s="125" t="s">
        <v>99</v>
      </c>
      <c r="O30" s="122"/>
      <c r="P30" s="122"/>
      <c r="Q30" s="122"/>
      <c r="R30" s="122"/>
      <c r="S30" s="125"/>
      <c r="T30" s="121"/>
      <c r="U30" s="125"/>
      <c r="V30" s="125"/>
      <c r="W30" s="122"/>
      <c r="X30" s="122"/>
      <c r="Y30" s="127"/>
      <c r="Z30" s="122"/>
      <c r="AA30" s="127"/>
      <c r="AB30" s="122"/>
      <c r="AC30" s="127"/>
      <c r="AD30" s="122"/>
      <c r="AE30" s="127"/>
      <c r="AF30" s="122"/>
      <c r="AG30" s="127"/>
      <c r="AH30" s="122"/>
      <c r="AI30" s="127"/>
      <c r="AJ30" s="122"/>
      <c r="AK30" s="127"/>
      <c r="AL30" s="122"/>
      <c r="AM30" s="127"/>
      <c r="AN30" s="122"/>
      <c r="AO30" s="127"/>
      <c r="AP30" s="122"/>
      <c r="AQ30" s="127"/>
      <c r="AR30" s="122"/>
      <c r="AS30" s="127"/>
      <c r="AT30" s="122"/>
      <c r="AU30" s="127"/>
      <c r="AV30" s="122"/>
      <c r="AW30" s="127"/>
      <c r="AX30" s="122"/>
      <c r="AY30" s="127"/>
      <c r="AZ30" s="122"/>
      <c r="BA30" s="127"/>
      <c r="BB30" s="122"/>
      <c r="BC30" s="127"/>
      <c r="BD30" s="128"/>
      <c r="BE30" s="129"/>
      <c r="BF30" s="128"/>
      <c r="BG30" s="130"/>
      <c r="BH30" s="128"/>
      <c r="BI30" s="130"/>
      <c r="BJ30" s="128"/>
      <c r="BK30" s="130"/>
      <c r="BL30" s="4"/>
      <c r="BM30" s="4"/>
      <c r="BN30" s="4"/>
      <c r="BO30" s="4"/>
      <c r="BP30" s="4"/>
      <c r="BQ30" s="4"/>
      <c r="BR30" s="4"/>
      <c r="BS30" s="4"/>
      <c r="BT30" s="4"/>
    </row>
    <row r="31" ht="69.0" customHeight="1">
      <c r="A31" s="118"/>
      <c r="B31" s="119"/>
      <c r="C31" s="120"/>
      <c r="D31" s="120"/>
      <c r="E31" s="120"/>
      <c r="F31" s="121"/>
      <c r="G31" s="122"/>
      <c r="H31" s="123"/>
      <c r="I31" s="121"/>
      <c r="J31" s="121"/>
      <c r="K31" s="121" t="s">
        <v>100</v>
      </c>
      <c r="L31" s="124" t="s">
        <v>101</v>
      </c>
      <c r="M31" s="125">
        <v>32.0</v>
      </c>
      <c r="N31" s="125" t="s">
        <v>102</v>
      </c>
      <c r="O31" s="122"/>
      <c r="P31" s="122"/>
      <c r="Q31" s="122"/>
      <c r="R31" s="122"/>
      <c r="S31" s="125"/>
      <c r="T31" s="121"/>
      <c r="U31" s="125"/>
      <c r="V31" s="125"/>
      <c r="W31" s="122"/>
      <c r="X31" s="122"/>
      <c r="Y31" s="127"/>
      <c r="Z31" s="122"/>
      <c r="AA31" s="127"/>
      <c r="AB31" s="122"/>
      <c r="AC31" s="127"/>
      <c r="AD31" s="122"/>
      <c r="AE31" s="127"/>
      <c r="AF31" s="122"/>
      <c r="AG31" s="127"/>
      <c r="AH31" s="122"/>
      <c r="AI31" s="127"/>
      <c r="AJ31" s="122"/>
      <c r="AK31" s="127"/>
      <c r="AL31" s="122"/>
      <c r="AM31" s="127"/>
      <c r="AN31" s="122"/>
      <c r="AO31" s="127"/>
      <c r="AP31" s="122"/>
      <c r="AQ31" s="127"/>
      <c r="AR31" s="122"/>
      <c r="AS31" s="127"/>
      <c r="AT31" s="122"/>
      <c r="AU31" s="127"/>
      <c r="AV31" s="122"/>
      <c r="AW31" s="127"/>
      <c r="AX31" s="122"/>
      <c r="AY31" s="127"/>
      <c r="AZ31" s="122"/>
      <c r="BA31" s="127"/>
      <c r="BB31" s="122"/>
      <c r="BC31" s="127"/>
      <c r="BD31" s="128"/>
      <c r="BE31" s="129"/>
      <c r="BF31" s="128"/>
      <c r="BG31" s="130"/>
      <c r="BH31" s="128"/>
      <c r="BI31" s="130"/>
      <c r="BJ31" s="128"/>
      <c r="BK31" s="130"/>
      <c r="BL31" s="4"/>
      <c r="BM31" s="4"/>
      <c r="BN31" s="4"/>
      <c r="BO31" s="4"/>
      <c r="BP31" s="4"/>
      <c r="BQ31" s="4"/>
      <c r="BR31" s="4"/>
      <c r="BS31" s="4"/>
      <c r="BT31" s="4"/>
    </row>
    <row r="32" ht="69.0" customHeight="1">
      <c r="A32" s="118"/>
      <c r="B32" s="119"/>
      <c r="C32" s="120"/>
      <c r="D32" s="120"/>
      <c r="E32" s="120"/>
      <c r="F32" s="121"/>
      <c r="G32" s="122"/>
      <c r="H32" s="123"/>
      <c r="I32" s="121"/>
      <c r="J32" s="121"/>
      <c r="K32" s="121" t="s">
        <v>103</v>
      </c>
      <c r="L32" s="124" t="s">
        <v>104</v>
      </c>
      <c r="M32" s="125">
        <v>32.0</v>
      </c>
      <c r="N32" s="125" t="s">
        <v>102</v>
      </c>
      <c r="O32" s="122"/>
      <c r="P32" s="122"/>
      <c r="Q32" s="122"/>
      <c r="R32" s="122"/>
      <c r="S32" s="125"/>
      <c r="T32" s="121"/>
      <c r="U32" s="125"/>
      <c r="V32" s="125"/>
      <c r="W32" s="122"/>
      <c r="X32" s="122"/>
      <c r="Y32" s="127"/>
      <c r="Z32" s="122"/>
      <c r="AA32" s="127"/>
      <c r="AB32" s="122"/>
      <c r="AC32" s="127"/>
      <c r="AD32" s="122"/>
      <c r="AE32" s="127"/>
      <c r="AF32" s="122"/>
      <c r="AG32" s="127"/>
      <c r="AH32" s="122"/>
      <c r="AI32" s="127"/>
      <c r="AJ32" s="122"/>
      <c r="AK32" s="127"/>
      <c r="AL32" s="122"/>
      <c r="AM32" s="127"/>
      <c r="AN32" s="122"/>
      <c r="AO32" s="127"/>
      <c r="AP32" s="122"/>
      <c r="AQ32" s="127"/>
      <c r="AR32" s="122"/>
      <c r="AS32" s="127"/>
      <c r="AT32" s="122"/>
      <c r="AU32" s="127"/>
      <c r="AV32" s="122"/>
      <c r="AW32" s="127"/>
      <c r="AX32" s="122"/>
      <c r="AY32" s="127"/>
      <c r="AZ32" s="122"/>
      <c r="BA32" s="127"/>
      <c r="BB32" s="122"/>
      <c r="BC32" s="127"/>
      <c r="BD32" s="128"/>
      <c r="BE32" s="129"/>
      <c r="BF32" s="128"/>
      <c r="BG32" s="130"/>
      <c r="BH32" s="128"/>
      <c r="BI32" s="130"/>
      <c r="BJ32" s="128"/>
      <c r="BK32" s="130"/>
      <c r="BL32" s="4"/>
      <c r="BM32" s="4"/>
      <c r="BN32" s="4"/>
      <c r="BO32" s="4"/>
      <c r="BP32" s="4"/>
      <c r="BQ32" s="4"/>
      <c r="BR32" s="4"/>
      <c r="BS32" s="4"/>
      <c r="BT32" s="4"/>
    </row>
    <row r="33" ht="69.0" customHeight="1">
      <c r="A33" s="118"/>
      <c r="B33" s="119"/>
      <c r="C33" s="120"/>
      <c r="D33" s="120"/>
      <c r="E33" s="120"/>
      <c r="F33" s="121"/>
      <c r="G33" s="122"/>
      <c r="H33" s="123"/>
      <c r="I33" s="121"/>
      <c r="J33" s="121"/>
      <c r="K33" s="121" t="s">
        <v>105</v>
      </c>
      <c r="L33" s="124" t="s">
        <v>106</v>
      </c>
      <c r="M33" s="125" t="s">
        <v>107</v>
      </c>
      <c r="N33" s="125" t="s">
        <v>108</v>
      </c>
      <c r="O33" s="122"/>
      <c r="P33" s="122"/>
      <c r="Q33" s="122"/>
      <c r="R33" s="122"/>
      <c r="S33" s="125"/>
      <c r="T33" s="121"/>
      <c r="U33" s="125"/>
      <c r="V33" s="125"/>
      <c r="W33" s="122"/>
      <c r="X33" s="122"/>
      <c r="Y33" s="127"/>
      <c r="Z33" s="122"/>
      <c r="AA33" s="127"/>
      <c r="AB33" s="122"/>
      <c r="AC33" s="127"/>
      <c r="AD33" s="122"/>
      <c r="AE33" s="127"/>
      <c r="AF33" s="122"/>
      <c r="AG33" s="127"/>
      <c r="AH33" s="122"/>
      <c r="AI33" s="127"/>
      <c r="AJ33" s="122"/>
      <c r="AK33" s="127"/>
      <c r="AL33" s="122"/>
      <c r="AM33" s="127"/>
      <c r="AN33" s="122"/>
      <c r="AO33" s="127"/>
      <c r="AP33" s="122"/>
      <c r="AQ33" s="127"/>
      <c r="AR33" s="122"/>
      <c r="AS33" s="127"/>
      <c r="AT33" s="122"/>
      <c r="AU33" s="127"/>
      <c r="AV33" s="122"/>
      <c r="AW33" s="127"/>
      <c r="AX33" s="122"/>
      <c r="AY33" s="127"/>
      <c r="AZ33" s="122"/>
      <c r="BA33" s="127"/>
      <c r="BB33" s="122"/>
      <c r="BC33" s="127"/>
      <c r="BD33" s="128"/>
      <c r="BE33" s="129"/>
      <c r="BF33" s="128"/>
      <c r="BG33" s="130"/>
      <c r="BH33" s="128"/>
      <c r="BI33" s="130"/>
      <c r="BJ33" s="128"/>
      <c r="BK33" s="130"/>
      <c r="BL33" s="4"/>
      <c r="BM33" s="4"/>
      <c r="BN33" s="4"/>
      <c r="BO33" s="4"/>
      <c r="BP33" s="4"/>
      <c r="BQ33" s="4"/>
      <c r="BR33" s="4"/>
      <c r="BS33" s="4"/>
      <c r="BT33" s="4"/>
    </row>
    <row r="34" ht="69.0" customHeight="1">
      <c r="A34" s="118"/>
      <c r="B34" s="119"/>
      <c r="C34" s="120"/>
      <c r="D34" s="120"/>
      <c r="E34" s="120"/>
      <c r="F34" s="121"/>
      <c r="G34" s="122"/>
      <c r="H34" s="123"/>
      <c r="I34" s="121"/>
      <c r="J34" s="121"/>
      <c r="K34" s="121" t="s">
        <v>109</v>
      </c>
      <c r="L34" s="124" t="s">
        <v>110</v>
      </c>
      <c r="M34" s="125">
        <v>149.0</v>
      </c>
      <c r="N34" s="125" t="s">
        <v>111</v>
      </c>
      <c r="O34" s="122"/>
      <c r="P34" s="122"/>
      <c r="Q34" s="122"/>
      <c r="R34" s="122"/>
      <c r="S34" s="125"/>
      <c r="T34" s="121"/>
      <c r="U34" s="125"/>
      <c r="V34" s="125"/>
      <c r="W34" s="122"/>
      <c r="X34" s="122"/>
      <c r="Y34" s="127"/>
      <c r="Z34" s="122"/>
      <c r="AA34" s="127"/>
      <c r="AB34" s="122"/>
      <c r="AC34" s="127"/>
      <c r="AD34" s="122"/>
      <c r="AE34" s="127"/>
      <c r="AF34" s="122"/>
      <c r="AG34" s="127"/>
      <c r="AH34" s="122"/>
      <c r="AI34" s="127"/>
      <c r="AJ34" s="122"/>
      <c r="AK34" s="127"/>
      <c r="AL34" s="122"/>
      <c r="AM34" s="127"/>
      <c r="AN34" s="122"/>
      <c r="AO34" s="127"/>
      <c r="AP34" s="122"/>
      <c r="AQ34" s="127"/>
      <c r="AR34" s="122"/>
      <c r="AS34" s="127"/>
      <c r="AT34" s="122"/>
      <c r="AU34" s="127"/>
      <c r="AV34" s="122"/>
      <c r="AW34" s="127"/>
      <c r="AX34" s="122"/>
      <c r="AY34" s="127"/>
      <c r="AZ34" s="122"/>
      <c r="BA34" s="127"/>
      <c r="BB34" s="122"/>
      <c r="BC34" s="127"/>
      <c r="BD34" s="128"/>
      <c r="BE34" s="129"/>
      <c r="BF34" s="128"/>
      <c r="BG34" s="130"/>
      <c r="BH34" s="128"/>
      <c r="BI34" s="130"/>
      <c r="BJ34" s="128"/>
      <c r="BK34" s="130"/>
      <c r="BL34" s="4"/>
      <c r="BM34" s="4"/>
      <c r="BN34" s="4"/>
      <c r="BO34" s="4"/>
      <c r="BP34" s="4"/>
      <c r="BQ34" s="4"/>
      <c r="BR34" s="4"/>
      <c r="BS34" s="4"/>
      <c r="BT34" s="4"/>
    </row>
    <row r="35" ht="69.0" customHeight="1">
      <c r="A35" s="118"/>
      <c r="B35" s="119"/>
      <c r="C35" s="120"/>
      <c r="D35" s="120"/>
      <c r="E35" s="120"/>
      <c r="F35" s="121"/>
      <c r="G35" s="122"/>
      <c r="H35" s="123"/>
      <c r="I35" s="121"/>
      <c r="J35" s="121"/>
      <c r="K35" s="121" t="s">
        <v>112</v>
      </c>
      <c r="L35" s="124" t="s">
        <v>113</v>
      </c>
      <c r="M35" s="125" t="s">
        <v>114</v>
      </c>
      <c r="N35" s="125" t="s">
        <v>115</v>
      </c>
      <c r="O35" s="122"/>
      <c r="P35" s="122"/>
      <c r="Q35" s="122"/>
      <c r="R35" s="122"/>
      <c r="S35" s="125"/>
      <c r="T35" s="121"/>
      <c r="U35" s="125"/>
      <c r="V35" s="125"/>
      <c r="W35" s="122"/>
      <c r="X35" s="122"/>
      <c r="Y35" s="127"/>
      <c r="Z35" s="122"/>
      <c r="AA35" s="127"/>
      <c r="AB35" s="122"/>
      <c r="AC35" s="127"/>
      <c r="AD35" s="122"/>
      <c r="AE35" s="127"/>
      <c r="AF35" s="122"/>
      <c r="AG35" s="127"/>
      <c r="AH35" s="122"/>
      <c r="AI35" s="127"/>
      <c r="AJ35" s="122"/>
      <c r="AK35" s="127"/>
      <c r="AL35" s="122"/>
      <c r="AM35" s="127"/>
      <c r="AN35" s="122"/>
      <c r="AO35" s="127"/>
      <c r="AP35" s="122"/>
      <c r="AQ35" s="127"/>
      <c r="AR35" s="122"/>
      <c r="AS35" s="127"/>
      <c r="AT35" s="122"/>
      <c r="AU35" s="127"/>
      <c r="AV35" s="122"/>
      <c r="AW35" s="127"/>
      <c r="AX35" s="122"/>
      <c r="AY35" s="127"/>
      <c r="AZ35" s="122"/>
      <c r="BA35" s="127"/>
      <c r="BB35" s="122"/>
      <c r="BC35" s="127"/>
      <c r="BD35" s="128"/>
      <c r="BE35" s="129"/>
      <c r="BF35" s="128"/>
      <c r="BG35" s="130"/>
      <c r="BH35" s="128"/>
      <c r="BI35" s="130"/>
      <c r="BJ35" s="128"/>
      <c r="BK35" s="130"/>
      <c r="BL35" s="4"/>
      <c r="BM35" s="4"/>
      <c r="BN35" s="4"/>
      <c r="BO35" s="4"/>
      <c r="BP35" s="4"/>
      <c r="BQ35" s="4"/>
      <c r="BR35" s="4"/>
      <c r="BS35" s="4"/>
      <c r="BT35" s="4"/>
    </row>
    <row r="36" ht="69.0" customHeight="1">
      <c r="A36" s="118"/>
      <c r="B36" s="119"/>
      <c r="C36" s="120"/>
      <c r="D36" s="120"/>
      <c r="E36" s="120"/>
      <c r="F36" s="121"/>
      <c r="G36" s="122"/>
      <c r="H36" s="123"/>
      <c r="I36" s="121"/>
      <c r="J36" s="121"/>
      <c r="K36" s="121" t="s">
        <v>116</v>
      </c>
      <c r="L36" s="124" t="s">
        <v>117</v>
      </c>
      <c r="M36" s="125">
        <v>156.0</v>
      </c>
      <c r="N36" s="125" t="s">
        <v>118</v>
      </c>
      <c r="O36" s="122"/>
      <c r="P36" s="122"/>
      <c r="Q36" s="122"/>
      <c r="R36" s="122"/>
      <c r="S36" s="125"/>
      <c r="T36" s="121"/>
      <c r="U36" s="125"/>
      <c r="V36" s="125"/>
      <c r="W36" s="122"/>
      <c r="X36" s="122"/>
      <c r="Y36" s="127"/>
      <c r="Z36" s="122"/>
      <c r="AA36" s="127"/>
      <c r="AB36" s="122"/>
      <c r="AC36" s="127"/>
      <c r="AD36" s="122"/>
      <c r="AE36" s="127"/>
      <c r="AF36" s="122"/>
      <c r="AG36" s="127"/>
      <c r="AH36" s="122"/>
      <c r="AI36" s="127"/>
      <c r="AJ36" s="122"/>
      <c r="AK36" s="127"/>
      <c r="AL36" s="122"/>
      <c r="AM36" s="127"/>
      <c r="AN36" s="122"/>
      <c r="AO36" s="127"/>
      <c r="AP36" s="122"/>
      <c r="AQ36" s="127"/>
      <c r="AR36" s="122"/>
      <c r="AS36" s="127"/>
      <c r="AT36" s="122"/>
      <c r="AU36" s="127"/>
      <c r="AV36" s="122"/>
      <c r="AW36" s="127"/>
      <c r="AX36" s="122"/>
      <c r="AY36" s="127"/>
      <c r="AZ36" s="122"/>
      <c r="BA36" s="127"/>
      <c r="BB36" s="122"/>
      <c r="BC36" s="127"/>
      <c r="BD36" s="128"/>
      <c r="BE36" s="129"/>
      <c r="BF36" s="128"/>
      <c r="BG36" s="130"/>
      <c r="BH36" s="128"/>
      <c r="BI36" s="130"/>
      <c r="BJ36" s="128"/>
      <c r="BK36" s="130"/>
      <c r="BL36" s="4"/>
      <c r="BM36" s="4"/>
      <c r="BN36" s="4"/>
      <c r="BO36" s="4"/>
      <c r="BP36" s="4"/>
      <c r="BQ36" s="4"/>
      <c r="BR36" s="4"/>
      <c r="BS36" s="4"/>
      <c r="BT36" s="4"/>
    </row>
    <row r="37" ht="69.0" customHeight="1">
      <c r="A37" s="118"/>
      <c r="B37" s="119"/>
      <c r="C37" s="120"/>
      <c r="D37" s="120"/>
      <c r="E37" s="120"/>
      <c r="F37" s="121"/>
      <c r="G37" s="122"/>
      <c r="H37" s="123"/>
      <c r="I37" s="121"/>
      <c r="J37" s="121"/>
      <c r="K37" s="121" t="s">
        <v>119</v>
      </c>
      <c r="L37" s="124" t="s">
        <v>120</v>
      </c>
      <c r="M37" s="125">
        <v>26.0</v>
      </c>
      <c r="N37" s="125" t="s">
        <v>121</v>
      </c>
      <c r="O37" s="122"/>
      <c r="P37" s="122"/>
      <c r="Q37" s="122"/>
      <c r="R37" s="122"/>
      <c r="S37" s="125"/>
      <c r="T37" s="121"/>
      <c r="U37" s="125"/>
      <c r="V37" s="125"/>
      <c r="W37" s="122"/>
      <c r="X37" s="122"/>
      <c r="Y37" s="127"/>
      <c r="Z37" s="122"/>
      <c r="AA37" s="127"/>
      <c r="AB37" s="122"/>
      <c r="AC37" s="127"/>
      <c r="AD37" s="122"/>
      <c r="AE37" s="127"/>
      <c r="AF37" s="122"/>
      <c r="AG37" s="127"/>
      <c r="AH37" s="122"/>
      <c r="AI37" s="127"/>
      <c r="AJ37" s="122"/>
      <c r="AK37" s="127"/>
      <c r="AL37" s="122"/>
      <c r="AM37" s="127"/>
      <c r="AN37" s="122"/>
      <c r="AO37" s="127"/>
      <c r="AP37" s="122"/>
      <c r="AQ37" s="127"/>
      <c r="AR37" s="122"/>
      <c r="AS37" s="127"/>
      <c r="AT37" s="122"/>
      <c r="AU37" s="127"/>
      <c r="AV37" s="122"/>
      <c r="AW37" s="127"/>
      <c r="AX37" s="122"/>
      <c r="AY37" s="127"/>
      <c r="AZ37" s="122"/>
      <c r="BA37" s="127"/>
      <c r="BB37" s="122"/>
      <c r="BC37" s="127"/>
      <c r="BD37" s="128"/>
      <c r="BE37" s="129"/>
      <c r="BF37" s="128"/>
      <c r="BG37" s="130"/>
      <c r="BH37" s="128"/>
      <c r="BI37" s="130"/>
      <c r="BJ37" s="128"/>
      <c r="BK37" s="130"/>
      <c r="BL37" s="4"/>
      <c r="BM37" s="4"/>
      <c r="BN37" s="4"/>
      <c r="BO37" s="4"/>
      <c r="BP37" s="4"/>
      <c r="BQ37" s="4"/>
      <c r="BR37" s="4"/>
      <c r="BS37" s="4"/>
      <c r="BT37" s="4"/>
    </row>
    <row r="38" ht="69.0" customHeight="1">
      <c r="A38" s="118"/>
      <c r="B38" s="119"/>
      <c r="C38" s="120"/>
      <c r="D38" s="120"/>
      <c r="E38" s="120"/>
      <c r="F38" s="121"/>
      <c r="G38" s="122"/>
      <c r="H38" s="123"/>
      <c r="I38" s="121"/>
      <c r="J38" s="121"/>
      <c r="K38" s="121" t="s">
        <v>122</v>
      </c>
      <c r="L38" s="124" t="s">
        <v>123</v>
      </c>
      <c r="M38" s="125">
        <v>149.0</v>
      </c>
      <c r="N38" s="125" t="s">
        <v>111</v>
      </c>
      <c r="O38" s="122"/>
      <c r="P38" s="122"/>
      <c r="Q38" s="122"/>
      <c r="R38" s="122"/>
      <c r="S38" s="125"/>
      <c r="T38" s="121"/>
      <c r="U38" s="125"/>
      <c r="V38" s="125"/>
      <c r="W38" s="122"/>
      <c r="X38" s="122"/>
      <c r="Y38" s="127"/>
      <c r="Z38" s="122"/>
      <c r="AA38" s="127"/>
      <c r="AB38" s="122"/>
      <c r="AC38" s="127"/>
      <c r="AD38" s="122"/>
      <c r="AE38" s="127"/>
      <c r="AF38" s="122"/>
      <c r="AG38" s="127"/>
      <c r="AH38" s="122"/>
      <c r="AI38" s="127"/>
      <c r="AJ38" s="122"/>
      <c r="AK38" s="127"/>
      <c r="AL38" s="122"/>
      <c r="AM38" s="127"/>
      <c r="AN38" s="122"/>
      <c r="AO38" s="127"/>
      <c r="AP38" s="122"/>
      <c r="AQ38" s="127"/>
      <c r="AR38" s="122"/>
      <c r="AS38" s="127"/>
      <c r="AT38" s="122"/>
      <c r="AU38" s="127"/>
      <c r="AV38" s="122"/>
      <c r="AW38" s="127"/>
      <c r="AX38" s="122"/>
      <c r="AY38" s="127"/>
      <c r="AZ38" s="122"/>
      <c r="BA38" s="127"/>
      <c r="BB38" s="122"/>
      <c r="BC38" s="127"/>
      <c r="BD38" s="128"/>
      <c r="BE38" s="129"/>
      <c r="BF38" s="128"/>
      <c r="BG38" s="130"/>
      <c r="BH38" s="128"/>
      <c r="BI38" s="130"/>
      <c r="BJ38" s="128"/>
      <c r="BK38" s="130"/>
      <c r="BL38" s="4"/>
      <c r="BM38" s="4"/>
      <c r="BN38" s="4"/>
      <c r="BO38" s="4"/>
      <c r="BP38" s="4"/>
      <c r="BQ38" s="4"/>
      <c r="BR38" s="4"/>
      <c r="BS38" s="4"/>
      <c r="BT38" s="4"/>
    </row>
    <row r="39" ht="51.75" customHeight="1">
      <c r="A39" s="118"/>
      <c r="B39" s="119"/>
      <c r="C39" s="120"/>
      <c r="D39" s="120"/>
      <c r="E39" s="120"/>
      <c r="F39" s="121"/>
      <c r="G39" s="122"/>
      <c r="H39" s="123"/>
      <c r="I39" s="121"/>
      <c r="J39" s="121"/>
      <c r="K39" s="121" t="s">
        <v>124</v>
      </c>
      <c r="L39" s="131" t="s">
        <v>125</v>
      </c>
      <c r="M39" s="122">
        <v>152.0</v>
      </c>
      <c r="N39" s="122" t="s">
        <v>126</v>
      </c>
      <c r="O39" s="122"/>
      <c r="P39" s="122"/>
      <c r="Q39" s="122"/>
      <c r="R39" s="126"/>
      <c r="S39" s="125"/>
      <c r="T39" s="121"/>
      <c r="U39" s="125"/>
      <c r="V39" s="125"/>
      <c r="W39" s="122"/>
      <c r="X39" s="122"/>
      <c r="Y39" s="127"/>
      <c r="Z39" s="122"/>
      <c r="AA39" s="127"/>
      <c r="AB39" s="122"/>
      <c r="AC39" s="127"/>
      <c r="AD39" s="122"/>
      <c r="AE39" s="127"/>
      <c r="AF39" s="122"/>
      <c r="AG39" s="127"/>
      <c r="AH39" s="122"/>
      <c r="AI39" s="127"/>
      <c r="AJ39" s="122"/>
      <c r="AK39" s="127"/>
      <c r="AL39" s="122"/>
      <c r="AM39" s="127"/>
      <c r="AN39" s="122"/>
      <c r="AO39" s="127"/>
      <c r="AP39" s="122"/>
      <c r="AQ39" s="127"/>
      <c r="AR39" s="122"/>
      <c r="AS39" s="127"/>
      <c r="AT39" s="122"/>
      <c r="AU39" s="127"/>
      <c r="AV39" s="122"/>
      <c r="AW39" s="127"/>
      <c r="AX39" s="122"/>
      <c r="AY39" s="127"/>
      <c r="AZ39" s="122"/>
      <c r="BA39" s="127"/>
      <c r="BB39" s="122"/>
      <c r="BC39" s="127"/>
      <c r="BD39" s="128"/>
      <c r="BE39" s="129"/>
      <c r="BF39" s="128"/>
      <c r="BG39" s="130"/>
      <c r="BH39" s="128"/>
      <c r="BI39" s="130"/>
      <c r="BJ39" s="128"/>
      <c r="BK39" s="130"/>
      <c r="BL39" s="4"/>
      <c r="BM39" s="4"/>
      <c r="BN39" s="4"/>
      <c r="BO39" s="4"/>
      <c r="BP39" s="4"/>
      <c r="BQ39" s="4"/>
      <c r="BR39" s="4"/>
      <c r="BS39" s="4"/>
      <c r="BT39" s="4"/>
    </row>
    <row r="40" ht="69.0" customHeight="1">
      <c r="A40" s="118"/>
      <c r="B40" s="119"/>
      <c r="C40" s="120"/>
      <c r="D40" s="120"/>
      <c r="E40" s="120"/>
      <c r="F40" s="121"/>
      <c r="G40" s="122"/>
      <c r="H40" s="123"/>
      <c r="I40" s="121"/>
      <c r="J40" s="121"/>
      <c r="K40" s="121" t="s">
        <v>127</v>
      </c>
      <c r="L40" s="124" t="s">
        <v>128</v>
      </c>
      <c r="M40" s="122">
        <v>32.0</v>
      </c>
      <c r="N40" s="122" t="s">
        <v>129</v>
      </c>
      <c r="O40" s="122"/>
      <c r="P40" s="122"/>
      <c r="Q40" s="122"/>
      <c r="R40" s="122"/>
      <c r="S40" s="125"/>
      <c r="T40" s="121"/>
      <c r="U40" s="125"/>
      <c r="V40" s="125"/>
      <c r="W40" s="122"/>
      <c r="X40" s="122"/>
      <c r="Y40" s="127"/>
      <c r="Z40" s="122"/>
      <c r="AA40" s="127"/>
      <c r="AB40" s="122"/>
      <c r="AC40" s="127"/>
      <c r="AD40" s="122"/>
      <c r="AE40" s="127"/>
      <c r="AF40" s="122"/>
      <c r="AG40" s="127"/>
      <c r="AH40" s="122"/>
      <c r="AI40" s="127"/>
      <c r="AJ40" s="122"/>
      <c r="AK40" s="127"/>
      <c r="AL40" s="122"/>
      <c r="AM40" s="127"/>
      <c r="AN40" s="122"/>
      <c r="AO40" s="127"/>
      <c r="AP40" s="122"/>
      <c r="AQ40" s="127"/>
      <c r="AR40" s="122"/>
      <c r="AS40" s="127"/>
      <c r="AT40" s="122"/>
      <c r="AU40" s="127"/>
      <c r="AV40" s="122"/>
      <c r="AW40" s="127"/>
      <c r="AX40" s="122"/>
      <c r="AY40" s="127"/>
      <c r="AZ40" s="122"/>
      <c r="BA40" s="127"/>
      <c r="BB40" s="122"/>
      <c r="BC40" s="127"/>
      <c r="BD40" s="128"/>
      <c r="BE40" s="129"/>
      <c r="BF40" s="128"/>
      <c r="BG40" s="130"/>
      <c r="BH40" s="128"/>
      <c r="BI40" s="130"/>
      <c r="BJ40" s="128"/>
      <c r="BK40" s="130"/>
      <c r="BL40" s="4"/>
      <c r="BM40" s="4"/>
      <c r="BN40" s="4"/>
      <c r="BO40" s="4"/>
      <c r="BP40" s="4"/>
      <c r="BQ40" s="4"/>
      <c r="BR40" s="4"/>
      <c r="BS40" s="4"/>
      <c r="BT40" s="4"/>
    </row>
    <row r="41" ht="15.75" customHeight="1">
      <c r="A41" s="118"/>
      <c r="B41" s="119"/>
      <c r="C41" s="120"/>
      <c r="D41" s="120"/>
      <c r="E41" s="120"/>
      <c r="F41" s="122"/>
      <c r="G41" s="122"/>
      <c r="H41" s="123"/>
      <c r="I41" s="132"/>
      <c r="J41" s="132"/>
      <c r="K41" s="133">
        <v>2.0</v>
      </c>
      <c r="L41" s="113" t="s">
        <v>130</v>
      </c>
      <c r="M41" s="112">
        <v>156.0</v>
      </c>
      <c r="N41" s="113" t="s">
        <v>118</v>
      </c>
      <c r="O41" s="112">
        <v>12.0</v>
      </c>
      <c r="P41" s="113" t="s">
        <v>131</v>
      </c>
      <c r="Q41" s="112" t="s">
        <v>132</v>
      </c>
      <c r="R41" s="113" t="s">
        <v>133</v>
      </c>
      <c r="S41" s="112">
        <v>11.0</v>
      </c>
      <c r="T41" s="110">
        <v>1.0</v>
      </c>
      <c r="U41" s="112" t="s">
        <v>134</v>
      </c>
      <c r="V41" s="112" t="s">
        <v>88</v>
      </c>
      <c r="W41" s="113" t="s">
        <v>135</v>
      </c>
      <c r="X41" s="113"/>
      <c r="Y41" s="114">
        <f>SUM(Y42:Y47)</f>
        <v>0</v>
      </c>
      <c r="Z41" s="113"/>
      <c r="AA41" s="114">
        <f>SUM(AA42:AA47)</f>
        <v>0</v>
      </c>
      <c r="AB41" s="113"/>
      <c r="AC41" s="114">
        <f>SUM(AC42:AC47)</f>
        <v>0</v>
      </c>
      <c r="AD41" s="113"/>
      <c r="AE41" s="114">
        <f t="shared" ref="AE41:AE65" si="1">Y41+AA41+AC41</f>
        <v>0</v>
      </c>
      <c r="AF41" s="113"/>
      <c r="AG41" s="114">
        <f>SUM(AG42:AG47)</f>
        <v>0</v>
      </c>
      <c r="AH41" s="113"/>
      <c r="AI41" s="114">
        <f>SUM(AI42:AI47)</f>
        <v>0</v>
      </c>
      <c r="AJ41" s="113"/>
      <c r="AK41" s="114">
        <f>SUM(AK42:AK47)</f>
        <v>0</v>
      </c>
      <c r="AL41" s="113"/>
      <c r="AM41" s="114">
        <f t="shared" ref="AM41:AM65" si="2">AG41+AI41+AK41</f>
        <v>0</v>
      </c>
      <c r="AN41" s="113"/>
      <c r="AO41" s="114">
        <f>SUM(AO42:AO47)</f>
        <v>0</v>
      </c>
      <c r="AP41" s="113"/>
      <c r="AQ41" s="114">
        <f>SUM(AQ42:AQ47)</f>
        <v>0</v>
      </c>
      <c r="AR41" s="113"/>
      <c r="AS41" s="114">
        <f>SUM(AS42:AS47)</f>
        <v>0</v>
      </c>
      <c r="AT41" s="113"/>
      <c r="AU41" s="114">
        <f t="shared" ref="AU41:AU65" si="3">AO41+AQ41+AS41</f>
        <v>0</v>
      </c>
      <c r="AV41" s="113"/>
      <c r="AW41" s="114">
        <f>SUM(AW42:AW47)</f>
        <v>0</v>
      </c>
      <c r="AX41" s="113"/>
      <c r="AY41" s="114">
        <f>SUM(AY42:AY47)</f>
        <v>0</v>
      </c>
      <c r="AZ41" s="113"/>
      <c r="BA41" s="114">
        <f>SUM(BA42:BA47)</f>
        <v>0</v>
      </c>
      <c r="BB41" s="113"/>
      <c r="BC41" s="114">
        <f t="shared" ref="BC41:BC65" si="4">AW41+AY41+BA41</f>
        <v>0</v>
      </c>
      <c r="BD41" s="115"/>
      <c r="BE41" s="116">
        <f t="shared" ref="BE41:BE65" si="5">BC41+AU41+AM41+AE41</f>
        <v>0</v>
      </c>
      <c r="BF41" s="115"/>
      <c r="BG41" s="117"/>
      <c r="BH41" s="115"/>
      <c r="BI41" s="117"/>
      <c r="BJ41" s="115"/>
      <c r="BK41" s="117"/>
      <c r="BL41" s="4"/>
      <c r="BM41" s="4"/>
      <c r="BN41" s="4"/>
      <c r="BO41" s="4"/>
      <c r="BP41" s="4"/>
      <c r="BQ41" s="4"/>
      <c r="BR41" s="4"/>
      <c r="BS41" s="4"/>
      <c r="BT41" s="4"/>
    </row>
    <row r="42" ht="58.5" customHeight="1">
      <c r="A42" s="118"/>
      <c r="B42" s="119"/>
      <c r="C42" s="120"/>
      <c r="D42" s="120"/>
      <c r="E42" s="120"/>
      <c r="F42" s="122"/>
      <c r="G42" s="122"/>
      <c r="H42" s="123"/>
      <c r="I42" s="132"/>
      <c r="J42" s="132"/>
      <c r="K42" s="134">
        <v>2.1</v>
      </c>
      <c r="L42" s="122" t="s">
        <v>136</v>
      </c>
      <c r="M42" s="122"/>
      <c r="N42" s="122"/>
      <c r="O42" s="122"/>
      <c r="P42" s="122"/>
      <c r="Q42" s="135">
        <v>26210.0</v>
      </c>
      <c r="R42" s="135" t="s">
        <v>137</v>
      </c>
      <c r="S42" s="125">
        <v>11.0</v>
      </c>
      <c r="T42" s="121" t="s">
        <v>86</v>
      </c>
      <c r="U42" s="125" t="s">
        <v>87</v>
      </c>
      <c r="V42" s="125" t="s">
        <v>88</v>
      </c>
      <c r="W42" s="122"/>
      <c r="X42" s="122"/>
      <c r="Y42" s="127"/>
      <c r="Z42" s="122"/>
      <c r="AA42" s="127"/>
      <c r="AB42" s="122"/>
      <c r="AC42" s="127"/>
      <c r="AD42" s="122"/>
      <c r="AE42" s="127">
        <f t="shared" si="1"/>
        <v>0</v>
      </c>
      <c r="AF42" s="122"/>
      <c r="AG42" s="127"/>
      <c r="AH42" s="122"/>
      <c r="AI42" s="127"/>
      <c r="AJ42" s="122"/>
      <c r="AK42" s="127"/>
      <c r="AL42" s="122"/>
      <c r="AM42" s="127">
        <f t="shared" si="2"/>
        <v>0</v>
      </c>
      <c r="AN42" s="122"/>
      <c r="AO42" s="127"/>
      <c r="AP42" s="122"/>
      <c r="AQ42" s="127"/>
      <c r="AR42" s="122"/>
      <c r="AS42" s="127"/>
      <c r="AT42" s="122"/>
      <c r="AU42" s="127">
        <f t="shared" si="3"/>
        <v>0</v>
      </c>
      <c r="AV42" s="122"/>
      <c r="AW42" s="127"/>
      <c r="AX42" s="122"/>
      <c r="AY42" s="127"/>
      <c r="AZ42" s="122"/>
      <c r="BA42" s="127"/>
      <c r="BB42" s="122"/>
      <c r="BC42" s="127">
        <f t="shared" si="4"/>
        <v>0</v>
      </c>
      <c r="BD42" s="128"/>
      <c r="BE42" s="129">
        <f t="shared" si="5"/>
        <v>0</v>
      </c>
      <c r="BF42" s="128"/>
      <c r="BG42" s="130"/>
      <c r="BH42" s="128"/>
      <c r="BI42" s="130"/>
      <c r="BJ42" s="128"/>
      <c r="BK42" s="130"/>
      <c r="BL42" s="4"/>
      <c r="BM42" s="4"/>
      <c r="BN42" s="4"/>
      <c r="BO42" s="4"/>
      <c r="BP42" s="4"/>
      <c r="BQ42" s="4"/>
      <c r="BR42" s="4"/>
      <c r="BS42" s="4"/>
      <c r="BT42" s="4"/>
    </row>
    <row r="43" ht="58.5" customHeight="1">
      <c r="A43" s="118"/>
      <c r="B43" s="119"/>
      <c r="C43" s="122"/>
      <c r="D43" s="122"/>
      <c r="E43" s="122"/>
      <c r="F43" s="122"/>
      <c r="G43" s="122"/>
      <c r="H43" s="123"/>
      <c r="I43" s="132"/>
      <c r="J43" s="132"/>
      <c r="K43" s="134">
        <v>2.2</v>
      </c>
      <c r="L43" s="122" t="s">
        <v>138</v>
      </c>
      <c r="M43" s="122"/>
      <c r="N43" s="122"/>
      <c r="O43" s="122"/>
      <c r="P43" s="122"/>
      <c r="Q43" s="135">
        <v>26110.0</v>
      </c>
      <c r="R43" s="135" t="s">
        <v>139</v>
      </c>
      <c r="S43" s="125">
        <v>11.0</v>
      </c>
      <c r="T43" s="121" t="s">
        <v>86</v>
      </c>
      <c r="U43" s="125" t="s">
        <v>87</v>
      </c>
      <c r="V43" s="125" t="s">
        <v>88</v>
      </c>
      <c r="W43" s="122"/>
      <c r="X43" s="122"/>
      <c r="Y43" s="127"/>
      <c r="Z43" s="122"/>
      <c r="AA43" s="127"/>
      <c r="AB43" s="122"/>
      <c r="AC43" s="127"/>
      <c r="AD43" s="122"/>
      <c r="AE43" s="127">
        <f t="shared" si="1"/>
        <v>0</v>
      </c>
      <c r="AF43" s="122"/>
      <c r="AG43" s="127"/>
      <c r="AH43" s="122"/>
      <c r="AI43" s="127"/>
      <c r="AJ43" s="122"/>
      <c r="AK43" s="127"/>
      <c r="AL43" s="122"/>
      <c r="AM43" s="127">
        <f t="shared" si="2"/>
        <v>0</v>
      </c>
      <c r="AN43" s="122"/>
      <c r="AO43" s="127"/>
      <c r="AP43" s="122"/>
      <c r="AQ43" s="127"/>
      <c r="AR43" s="122"/>
      <c r="AS43" s="127"/>
      <c r="AT43" s="122"/>
      <c r="AU43" s="127">
        <f t="shared" si="3"/>
        <v>0</v>
      </c>
      <c r="AV43" s="122"/>
      <c r="AW43" s="127"/>
      <c r="AX43" s="122"/>
      <c r="AY43" s="127"/>
      <c r="AZ43" s="122"/>
      <c r="BA43" s="127"/>
      <c r="BB43" s="122"/>
      <c r="BC43" s="127">
        <f t="shared" si="4"/>
        <v>0</v>
      </c>
      <c r="BD43" s="128"/>
      <c r="BE43" s="129">
        <f t="shared" si="5"/>
        <v>0</v>
      </c>
      <c r="BF43" s="128"/>
      <c r="BG43" s="130"/>
      <c r="BH43" s="128"/>
      <c r="BI43" s="130"/>
      <c r="BJ43" s="128"/>
      <c r="BK43" s="130"/>
      <c r="BL43" s="4"/>
      <c r="BM43" s="4"/>
      <c r="BN43" s="4"/>
      <c r="BO43" s="4"/>
      <c r="BP43" s="4"/>
      <c r="BQ43" s="4"/>
      <c r="BR43" s="4"/>
      <c r="BS43" s="4"/>
      <c r="BT43" s="4"/>
    </row>
    <row r="44" ht="39.0" customHeight="1">
      <c r="A44" s="118"/>
      <c r="B44" s="119"/>
      <c r="C44" s="122"/>
      <c r="D44" s="122"/>
      <c r="E44" s="122"/>
      <c r="F44" s="122"/>
      <c r="G44" s="122"/>
      <c r="H44" s="123"/>
      <c r="I44" s="132"/>
      <c r="J44" s="132"/>
      <c r="K44" s="134"/>
      <c r="L44" s="122"/>
      <c r="M44" s="122"/>
      <c r="N44" s="122"/>
      <c r="O44" s="122"/>
      <c r="P44" s="122"/>
      <c r="Q44" s="135">
        <v>31100.0</v>
      </c>
      <c r="R44" s="135" t="s">
        <v>140</v>
      </c>
      <c r="S44" s="125">
        <v>11.0</v>
      </c>
      <c r="T44" s="121" t="s">
        <v>86</v>
      </c>
      <c r="U44" s="125" t="s">
        <v>87</v>
      </c>
      <c r="V44" s="125" t="s">
        <v>88</v>
      </c>
      <c r="W44" s="122"/>
      <c r="X44" s="122"/>
      <c r="Y44" s="127"/>
      <c r="Z44" s="122"/>
      <c r="AA44" s="127"/>
      <c r="AB44" s="122"/>
      <c r="AC44" s="127"/>
      <c r="AD44" s="122"/>
      <c r="AE44" s="127">
        <f t="shared" si="1"/>
        <v>0</v>
      </c>
      <c r="AF44" s="122"/>
      <c r="AG44" s="127"/>
      <c r="AH44" s="122"/>
      <c r="AI44" s="127"/>
      <c r="AJ44" s="122"/>
      <c r="AK44" s="127"/>
      <c r="AL44" s="122"/>
      <c r="AM44" s="127">
        <f t="shared" si="2"/>
        <v>0</v>
      </c>
      <c r="AN44" s="122"/>
      <c r="AO44" s="127"/>
      <c r="AP44" s="122"/>
      <c r="AQ44" s="127"/>
      <c r="AR44" s="122"/>
      <c r="AS44" s="127"/>
      <c r="AT44" s="122"/>
      <c r="AU44" s="127">
        <f t="shared" si="3"/>
        <v>0</v>
      </c>
      <c r="AV44" s="122"/>
      <c r="AW44" s="127"/>
      <c r="AX44" s="122"/>
      <c r="AY44" s="127"/>
      <c r="AZ44" s="122"/>
      <c r="BA44" s="127"/>
      <c r="BB44" s="122"/>
      <c r="BC44" s="127">
        <f t="shared" si="4"/>
        <v>0</v>
      </c>
      <c r="BD44" s="128"/>
      <c r="BE44" s="129">
        <f t="shared" si="5"/>
        <v>0</v>
      </c>
      <c r="BF44" s="128"/>
      <c r="BG44" s="130"/>
      <c r="BH44" s="128"/>
      <c r="BI44" s="130"/>
      <c r="BJ44" s="128"/>
      <c r="BK44" s="130"/>
      <c r="BL44" s="4"/>
      <c r="BM44" s="4"/>
      <c r="BN44" s="4"/>
      <c r="BO44" s="4"/>
      <c r="BP44" s="4"/>
      <c r="BQ44" s="4"/>
      <c r="BR44" s="4"/>
      <c r="BS44" s="4"/>
      <c r="BT44" s="4"/>
    </row>
    <row r="45" ht="61.5" customHeight="1">
      <c r="A45" s="118"/>
      <c r="B45" s="119"/>
      <c r="C45" s="120"/>
      <c r="D45" s="120"/>
      <c r="E45" s="120"/>
      <c r="F45" s="122"/>
      <c r="G45" s="122"/>
      <c r="H45" s="123"/>
      <c r="I45" s="132"/>
      <c r="J45" s="132"/>
      <c r="K45" s="134"/>
      <c r="L45" s="122"/>
      <c r="M45" s="122"/>
      <c r="N45" s="122"/>
      <c r="O45" s="122"/>
      <c r="P45" s="122"/>
      <c r="Q45" s="135">
        <v>25300.0</v>
      </c>
      <c r="R45" s="135" t="s">
        <v>141</v>
      </c>
      <c r="S45" s="125">
        <v>11.0</v>
      </c>
      <c r="T45" s="121" t="s">
        <v>86</v>
      </c>
      <c r="U45" s="125" t="s">
        <v>87</v>
      </c>
      <c r="V45" s="125" t="s">
        <v>88</v>
      </c>
      <c r="W45" s="122"/>
      <c r="X45" s="122"/>
      <c r="Y45" s="127"/>
      <c r="Z45" s="122"/>
      <c r="AA45" s="127"/>
      <c r="AB45" s="122"/>
      <c r="AC45" s="127"/>
      <c r="AD45" s="122"/>
      <c r="AE45" s="127">
        <f t="shared" si="1"/>
        <v>0</v>
      </c>
      <c r="AF45" s="122"/>
      <c r="AG45" s="127"/>
      <c r="AH45" s="122"/>
      <c r="AI45" s="127"/>
      <c r="AJ45" s="122"/>
      <c r="AK45" s="127"/>
      <c r="AL45" s="122"/>
      <c r="AM45" s="127">
        <f t="shared" si="2"/>
        <v>0</v>
      </c>
      <c r="AN45" s="122"/>
      <c r="AO45" s="127"/>
      <c r="AP45" s="122"/>
      <c r="AQ45" s="127"/>
      <c r="AR45" s="122"/>
      <c r="AS45" s="127"/>
      <c r="AT45" s="122"/>
      <c r="AU45" s="127">
        <f t="shared" si="3"/>
        <v>0</v>
      </c>
      <c r="AV45" s="122"/>
      <c r="AW45" s="127"/>
      <c r="AX45" s="122"/>
      <c r="AY45" s="127"/>
      <c r="AZ45" s="122"/>
      <c r="BA45" s="127"/>
      <c r="BB45" s="122"/>
      <c r="BC45" s="127">
        <f t="shared" si="4"/>
        <v>0</v>
      </c>
      <c r="BD45" s="128"/>
      <c r="BE45" s="129">
        <f t="shared" si="5"/>
        <v>0</v>
      </c>
      <c r="BF45" s="128"/>
      <c r="BG45" s="130"/>
      <c r="BH45" s="128"/>
      <c r="BI45" s="130"/>
      <c r="BJ45" s="128"/>
      <c r="BK45" s="130"/>
      <c r="BL45" s="4"/>
      <c r="BM45" s="4"/>
      <c r="BN45" s="4"/>
      <c r="BO45" s="4"/>
      <c r="BP45" s="4"/>
      <c r="BQ45" s="4"/>
      <c r="BR45" s="4"/>
      <c r="BS45" s="4"/>
      <c r="BT45" s="4"/>
    </row>
    <row r="46" ht="36.0" customHeight="1">
      <c r="A46" s="118"/>
      <c r="B46" s="119"/>
      <c r="C46" s="120"/>
      <c r="D46" s="120"/>
      <c r="E46" s="120"/>
      <c r="F46" s="122"/>
      <c r="G46" s="122"/>
      <c r="H46" s="123"/>
      <c r="I46" s="132"/>
      <c r="J46" s="132"/>
      <c r="K46" s="134"/>
      <c r="L46" s="122"/>
      <c r="M46" s="122"/>
      <c r="N46" s="122"/>
      <c r="O46" s="122"/>
      <c r="P46" s="122"/>
      <c r="Q46" s="135">
        <v>32200.0</v>
      </c>
      <c r="R46" s="135" t="s">
        <v>142</v>
      </c>
      <c r="S46" s="125">
        <v>11.0</v>
      </c>
      <c r="T46" s="121" t="s">
        <v>86</v>
      </c>
      <c r="U46" s="125" t="s">
        <v>87</v>
      </c>
      <c r="V46" s="125" t="s">
        <v>88</v>
      </c>
      <c r="W46" s="122"/>
      <c r="X46" s="122"/>
      <c r="Y46" s="127"/>
      <c r="Z46" s="122"/>
      <c r="AA46" s="127"/>
      <c r="AB46" s="122"/>
      <c r="AC46" s="127"/>
      <c r="AD46" s="122"/>
      <c r="AE46" s="127">
        <f t="shared" si="1"/>
        <v>0</v>
      </c>
      <c r="AF46" s="122"/>
      <c r="AG46" s="127"/>
      <c r="AH46" s="122"/>
      <c r="AI46" s="127"/>
      <c r="AJ46" s="122"/>
      <c r="AK46" s="127"/>
      <c r="AL46" s="122"/>
      <c r="AM46" s="127">
        <f t="shared" si="2"/>
        <v>0</v>
      </c>
      <c r="AN46" s="122"/>
      <c r="AO46" s="127"/>
      <c r="AP46" s="122"/>
      <c r="AQ46" s="127"/>
      <c r="AR46" s="122"/>
      <c r="AS46" s="127"/>
      <c r="AT46" s="122"/>
      <c r="AU46" s="127">
        <f t="shared" si="3"/>
        <v>0</v>
      </c>
      <c r="AV46" s="122"/>
      <c r="AW46" s="127"/>
      <c r="AX46" s="122"/>
      <c r="AY46" s="127"/>
      <c r="AZ46" s="122"/>
      <c r="BA46" s="127"/>
      <c r="BB46" s="122"/>
      <c r="BC46" s="127">
        <f t="shared" si="4"/>
        <v>0</v>
      </c>
      <c r="BD46" s="128"/>
      <c r="BE46" s="129">
        <f t="shared" si="5"/>
        <v>0</v>
      </c>
      <c r="BF46" s="128"/>
      <c r="BG46" s="130"/>
      <c r="BH46" s="128"/>
      <c r="BI46" s="130"/>
      <c r="BJ46" s="128"/>
      <c r="BK46" s="130"/>
      <c r="BL46" s="4"/>
      <c r="BM46" s="4"/>
      <c r="BN46" s="4"/>
      <c r="BO46" s="4"/>
      <c r="BP46" s="4"/>
      <c r="BQ46" s="4"/>
      <c r="BR46" s="4"/>
      <c r="BS46" s="4"/>
      <c r="BT46" s="4"/>
    </row>
    <row r="47" ht="39.75" customHeight="1">
      <c r="A47" s="118"/>
      <c r="B47" s="119"/>
      <c r="C47" s="122"/>
      <c r="D47" s="122"/>
      <c r="E47" s="122"/>
      <c r="F47" s="122"/>
      <c r="G47" s="122"/>
      <c r="H47" s="123"/>
      <c r="I47" s="132"/>
      <c r="J47" s="132"/>
      <c r="K47" s="134"/>
      <c r="L47" s="122"/>
      <c r="M47" s="122"/>
      <c r="N47" s="122"/>
      <c r="O47" s="122"/>
      <c r="P47" s="122"/>
      <c r="Q47" s="135">
        <v>35620.0</v>
      </c>
      <c r="R47" s="135" t="s">
        <v>143</v>
      </c>
      <c r="S47" s="125">
        <v>11.0</v>
      </c>
      <c r="T47" s="121" t="s">
        <v>86</v>
      </c>
      <c r="U47" s="125" t="s">
        <v>87</v>
      </c>
      <c r="V47" s="125" t="s">
        <v>88</v>
      </c>
      <c r="W47" s="122"/>
      <c r="X47" s="122"/>
      <c r="Y47" s="127"/>
      <c r="Z47" s="122"/>
      <c r="AA47" s="127"/>
      <c r="AB47" s="122"/>
      <c r="AC47" s="127"/>
      <c r="AD47" s="122"/>
      <c r="AE47" s="127">
        <f t="shared" si="1"/>
        <v>0</v>
      </c>
      <c r="AF47" s="122"/>
      <c r="AG47" s="127"/>
      <c r="AH47" s="122"/>
      <c r="AI47" s="127"/>
      <c r="AJ47" s="122"/>
      <c r="AK47" s="127"/>
      <c r="AL47" s="122"/>
      <c r="AM47" s="127">
        <f t="shared" si="2"/>
        <v>0</v>
      </c>
      <c r="AN47" s="122"/>
      <c r="AO47" s="127"/>
      <c r="AP47" s="122"/>
      <c r="AQ47" s="127"/>
      <c r="AR47" s="122"/>
      <c r="AS47" s="127"/>
      <c r="AT47" s="122"/>
      <c r="AU47" s="127">
        <f t="shared" si="3"/>
        <v>0</v>
      </c>
      <c r="AV47" s="122"/>
      <c r="AW47" s="127"/>
      <c r="AX47" s="122"/>
      <c r="AY47" s="127"/>
      <c r="AZ47" s="122"/>
      <c r="BA47" s="127"/>
      <c r="BB47" s="122"/>
      <c r="BC47" s="127">
        <f t="shared" si="4"/>
        <v>0</v>
      </c>
      <c r="BD47" s="128"/>
      <c r="BE47" s="129">
        <f t="shared" si="5"/>
        <v>0</v>
      </c>
      <c r="BF47" s="128"/>
      <c r="BG47" s="130"/>
      <c r="BH47" s="128"/>
      <c r="BI47" s="130"/>
      <c r="BJ47" s="128"/>
      <c r="BK47" s="130"/>
      <c r="BL47" s="4"/>
      <c r="BM47" s="4"/>
      <c r="BN47" s="4"/>
      <c r="BO47" s="4"/>
      <c r="BP47" s="4"/>
      <c r="BQ47" s="4"/>
      <c r="BR47" s="4"/>
      <c r="BS47" s="4"/>
      <c r="BT47" s="4"/>
    </row>
    <row r="48" ht="64.5" customHeight="1">
      <c r="A48" s="118"/>
      <c r="B48" s="119"/>
      <c r="C48" s="122"/>
      <c r="D48" s="122"/>
      <c r="E48" s="122"/>
      <c r="F48" s="122"/>
      <c r="G48" s="122"/>
      <c r="H48" s="123"/>
      <c r="I48" s="132"/>
      <c r="J48" s="132"/>
      <c r="K48" s="133">
        <v>3.0</v>
      </c>
      <c r="L48" s="136" t="s">
        <v>144</v>
      </c>
      <c r="M48" s="113">
        <v>152.0</v>
      </c>
      <c r="N48" s="113" t="s">
        <v>126</v>
      </c>
      <c r="O48" s="113"/>
      <c r="P48" s="113"/>
      <c r="Q48" s="112" t="s">
        <v>132</v>
      </c>
      <c r="R48" s="112" t="s">
        <v>133</v>
      </c>
      <c r="S48" s="112">
        <v>11.0</v>
      </c>
      <c r="T48" s="110" t="s">
        <v>86</v>
      </c>
      <c r="U48" s="112" t="s">
        <v>87</v>
      </c>
      <c r="V48" s="112" t="s">
        <v>88</v>
      </c>
      <c r="W48" s="113"/>
      <c r="X48" s="113"/>
      <c r="Y48" s="114">
        <f>SUM(Y49:Y51)</f>
        <v>0</v>
      </c>
      <c r="Z48" s="113"/>
      <c r="AA48" s="114">
        <f>SUM(AA49:AA51)</f>
        <v>0</v>
      </c>
      <c r="AB48" s="113"/>
      <c r="AC48" s="114">
        <f>SUM(AC49:AC51)</f>
        <v>0</v>
      </c>
      <c r="AD48" s="113"/>
      <c r="AE48" s="114">
        <f t="shared" si="1"/>
        <v>0</v>
      </c>
      <c r="AF48" s="113"/>
      <c r="AG48" s="114">
        <f>SUM(AG49:AG51)</f>
        <v>0</v>
      </c>
      <c r="AH48" s="113"/>
      <c r="AI48" s="114">
        <f>SUM(AI49:AI51)</f>
        <v>0</v>
      </c>
      <c r="AJ48" s="113"/>
      <c r="AK48" s="114">
        <f>SUM(AK49:AK51)</f>
        <v>0</v>
      </c>
      <c r="AL48" s="113"/>
      <c r="AM48" s="114">
        <f t="shared" si="2"/>
        <v>0</v>
      </c>
      <c r="AN48" s="113"/>
      <c r="AO48" s="114">
        <f>SUM(AO49:AO51)</f>
        <v>0</v>
      </c>
      <c r="AP48" s="113"/>
      <c r="AQ48" s="114">
        <f>SUM(AQ49:AQ51)</f>
        <v>0</v>
      </c>
      <c r="AR48" s="113"/>
      <c r="AS48" s="114">
        <f>SUM(AS49:AS51)</f>
        <v>0</v>
      </c>
      <c r="AT48" s="113"/>
      <c r="AU48" s="114">
        <f t="shared" si="3"/>
        <v>0</v>
      </c>
      <c r="AV48" s="113"/>
      <c r="AW48" s="114">
        <f>SUM(AW49:AW51)</f>
        <v>0</v>
      </c>
      <c r="AX48" s="113"/>
      <c r="AY48" s="114">
        <f>SUM(AY49:AY51)</f>
        <v>0</v>
      </c>
      <c r="AZ48" s="113"/>
      <c r="BA48" s="114">
        <f>SUM(BA49:BA51)</f>
        <v>0</v>
      </c>
      <c r="BB48" s="113"/>
      <c r="BC48" s="114">
        <f t="shared" si="4"/>
        <v>0</v>
      </c>
      <c r="BD48" s="115"/>
      <c r="BE48" s="116">
        <f t="shared" si="5"/>
        <v>0</v>
      </c>
      <c r="BF48" s="115"/>
      <c r="BG48" s="117"/>
      <c r="BH48" s="115"/>
      <c r="BI48" s="117"/>
      <c r="BJ48" s="115"/>
      <c r="BK48" s="117"/>
      <c r="BL48" s="4"/>
      <c r="BM48" s="4"/>
      <c r="BN48" s="4"/>
      <c r="BO48" s="4"/>
      <c r="BP48" s="4"/>
      <c r="BQ48" s="4"/>
      <c r="BR48" s="4"/>
      <c r="BS48" s="4"/>
      <c r="BT48" s="4"/>
    </row>
    <row r="49" ht="21.75" customHeight="1">
      <c r="A49" s="118"/>
      <c r="B49" s="119"/>
      <c r="C49" s="120"/>
      <c r="D49" s="120"/>
      <c r="E49" s="120"/>
      <c r="F49" s="122"/>
      <c r="G49" s="122"/>
      <c r="H49" s="123"/>
      <c r="I49" s="132"/>
      <c r="J49" s="132"/>
      <c r="K49" s="134"/>
      <c r="L49" s="122"/>
      <c r="M49" s="122"/>
      <c r="N49" s="122"/>
      <c r="O49" s="122"/>
      <c r="P49" s="122"/>
      <c r="Q49" s="135">
        <v>26210.0</v>
      </c>
      <c r="R49" s="135" t="s">
        <v>145</v>
      </c>
      <c r="S49" s="125"/>
      <c r="T49" s="121"/>
      <c r="U49" s="125"/>
      <c r="V49" s="125"/>
      <c r="W49" s="122"/>
      <c r="X49" s="122"/>
      <c r="Y49" s="127"/>
      <c r="Z49" s="122"/>
      <c r="AA49" s="127"/>
      <c r="AB49" s="122"/>
      <c r="AC49" s="127"/>
      <c r="AD49" s="122"/>
      <c r="AE49" s="127">
        <f t="shared" si="1"/>
        <v>0</v>
      </c>
      <c r="AF49" s="122"/>
      <c r="AG49" s="127"/>
      <c r="AH49" s="122"/>
      <c r="AI49" s="127"/>
      <c r="AJ49" s="122"/>
      <c r="AK49" s="127"/>
      <c r="AL49" s="122"/>
      <c r="AM49" s="127">
        <f t="shared" si="2"/>
        <v>0</v>
      </c>
      <c r="AN49" s="122"/>
      <c r="AO49" s="127"/>
      <c r="AP49" s="122"/>
      <c r="AQ49" s="127"/>
      <c r="AR49" s="122"/>
      <c r="AS49" s="127"/>
      <c r="AT49" s="122"/>
      <c r="AU49" s="127">
        <f t="shared" si="3"/>
        <v>0</v>
      </c>
      <c r="AV49" s="122"/>
      <c r="AW49" s="127"/>
      <c r="AX49" s="122"/>
      <c r="AY49" s="127"/>
      <c r="AZ49" s="122"/>
      <c r="BA49" s="127"/>
      <c r="BB49" s="122"/>
      <c r="BC49" s="127">
        <f t="shared" si="4"/>
        <v>0</v>
      </c>
      <c r="BD49" s="128"/>
      <c r="BE49" s="129">
        <f t="shared" si="5"/>
        <v>0</v>
      </c>
      <c r="BF49" s="128"/>
      <c r="BG49" s="130"/>
      <c r="BH49" s="128"/>
      <c r="BI49" s="130"/>
      <c r="BJ49" s="128"/>
      <c r="BK49" s="130"/>
      <c r="BL49" s="4"/>
      <c r="BM49" s="4"/>
      <c r="BN49" s="4"/>
      <c r="BO49" s="4"/>
      <c r="BP49" s="4"/>
      <c r="BQ49" s="4"/>
      <c r="BR49" s="4"/>
      <c r="BS49" s="4"/>
      <c r="BT49" s="4"/>
    </row>
    <row r="50" ht="15.75" customHeight="1">
      <c r="A50" s="118"/>
      <c r="B50" s="119"/>
      <c r="C50" s="120"/>
      <c r="D50" s="120"/>
      <c r="E50" s="120"/>
      <c r="F50" s="122"/>
      <c r="G50" s="122"/>
      <c r="H50" s="123"/>
      <c r="I50" s="132"/>
      <c r="J50" s="132"/>
      <c r="K50" s="134"/>
      <c r="L50" s="122"/>
      <c r="M50" s="122"/>
      <c r="N50" s="122"/>
      <c r="O50" s="122"/>
      <c r="P50" s="122"/>
      <c r="Q50" s="135">
        <v>31100.0</v>
      </c>
      <c r="R50" s="135" t="s">
        <v>146</v>
      </c>
      <c r="S50" s="137"/>
      <c r="T50" s="121"/>
      <c r="U50" s="125"/>
      <c r="V50" s="125"/>
      <c r="W50" s="122"/>
      <c r="X50" s="122"/>
      <c r="Y50" s="127"/>
      <c r="Z50" s="122"/>
      <c r="AA50" s="127"/>
      <c r="AB50" s="122"/>
      <c r="AC50" s="127"/>
      <c r="AD50" s="122"/>
      <c r="AE50" s="127">
        <f t="shared" si="1"/>
        <v>0</v>
      </c>
      <c r="AF50" s="122"/>
      <c r="AG50" s="127"/>
      <c r="AH50" s="122"/>
      <c r="AI50" s="127"/>
      <c r="AJ50" s="122"/>
      <c r="AK50" s="127"/>
      <c r="AL50" s="122"/>
      <c r="AM50" s="127">
        <f t="shared" si="2"/>
        <v>0</v>
      </c>
      <c r="AN50" s="122"/>
      <c r="AO50" s="127"/>
      <c r="AP50" s="122"/>
      <c r="AQ50" s="127"/>
      <c r="AR50" s="122"/>
      <c r="AS50" s="127"/>
      <c r="AT50" s="122"/>
      <c r="AU50" s="127">
        <f t="shared" si="3"/>
        <v>0</v>
      </c>
      <c r="AV50" s="122"/>
      <c r="AW50" s="127"/>
      <c r="AX50" s="122"/>
      <c r="AY50" s="127"/>
      <c r="AZ50" s="122"/>
      <c r="BA50" s="127"/>
      <c r="BB50" s="122"/>
      <c r="BC50" s="127">
        <f t="shared" si="4"/>
        <v>0</v>
      </c>
      <c r="BD50" s="128"/>
      <c r="BE50" s="129">
        <f t="shared" si="5"/>
        <v>0</v>
      </c>
      <c r="BF50" s="128"/>
      <c r="BG50" s="130"/>
      <c r="BH50" s="128"/>
      <c r="BI50" s="130"/>
      <c r="BJ50" s="128"/>
      <c r="BK50" s="130"/>
      <c r="BL50" s="4"/>
      <c r="BM50" s="4"/>
      <c r="BN50" s="4"/>
      <c r="BO50" s="4"/>
      <c r="BP50" s="4"/>
      <c r="BQ50" s="4"/>
      <c r="BR50" s="4"/>
      <c r="BS50" s="4"/>
      <c r="BT50" s="4"/>
    </row>
    <row r="51" ht="15.75" customHeight="1">
      <c r="A51" s="118"/>
      <c r="B51" s="119"/>
      <c r="C51" s="122"/>
      <c r="D51" s="122"/>
      <c r="E51" s="122"/>
      <c r="F51" s="122"/>
      <c r="G51" s="122"/>
      <c r="H51" s="123"/>
      <c r="I51" s="132"/>
      <c r="J51" s="132"/>
      <c r="K51" s="134"/>
      <c r="L51" s="122"/>
      <c r="M51" s="122"/>
      <c r="N51" s="122"/>
      <c r="O51" s="122"/>
      <c r="P51" s="122"/>
      <c r="Q51" s="135">
        <v>35620.0</v>
      </c>
      <c r="R51" s="135" t="s">
        <v>147</v>
      </c>
      <c r="S51" s="125"/>
      <c r="T51" s="121"/>
      <c r="U51" s="125"/>
      <c r="V51" s="125"/>
      <c r="W51" s="122"/>
      <c r="X51" s="122"/>
      <c r="Y51" s="127"/>
      <c r="Z51" s="122"/>
      <c r="AA51" s="127"/>
      <c r="AB51" s="122"/>
      <c r="AC51" s="127"/>
      <c r="AD51" s="122"/>
      <c r="AE51" s="127">
        <f t="shared" si="1"/>
        <v>0</v>
      </c>
      <c r="AF51" s="122"/>
      <c r="AG51" s="127"/>
      <c r="AH51" s="122"/>
      <c r="AI51" s="127"/>
      <c r="AJ51" s="122"/>
      <c r="AK51" s="127"/>
      <c r="AL51" s="122"/>
      <c r="AM51" s="127">
        <f t="shared" si="2"/>
        <v>0</v>
      </c>
      <c r="AN51" s="122"/>
      <c r="AO51" s="127"/>
      <c r="AP51" s="122"/>
      <c r="AQ51" s="127"/>
      <c r="AR51" s="122"/>
      <c r="AS51" s="127"/>
      <c r="AT51" s="122"/>
      <c r="AU51" s="127">
        <f t="shared" si="3"/>
        <v>0</v>
      </c>
      <c r="AV51" s="122"/>
      <c r="AW51" s="127"/>
      <c r="AX51" s="122"/>
      <c r="AY51" s="127"/>
      <c r="AZ51" s="122"/>
      <c r="BA51" s="127"/>
      <c r="BB51" s="122"/>
      <c r="BC51" s="127">
        <f t="shared" si="4"/>
        <v>0</v>
      </c>
      <c r="BD51" s="128"/>
      <c r="BE51" s="129">
        <f t="shared" si="5"/>
        <v>0</v>
      </c>
      <c r="BF51" s="128"/>
      <c r="BG51" s="130"/>
      <c r="BH51" s="128"/>
      <c r="BI51" s="130"/>
      <c r="BJ51" s="128"/>
      <c r="BK51" s="130"/>
      <c r="BL51" s="4"/>
      <c r="BM51" s="4"/>
      <c r="BN51" s="4"/>
      <c r="BO51" s="4"/>
      <c r="BP51" s="4"/>
      <c r="BQ51" s="4"/>
      <c r="BR51" s="4"/>
      <c r="BS51" s="4"/>
      <c r="BT51" s="4"/>
    </row>
    <row r="52" ht="54.75" customHeight="1">
      <c r="A52" s="118"/>
      <c r="B52" s="119"/>
      <c r="C52" s="122"/>
      <c r="D52" s="122"/>
      <c r="E52" s="122"/>
      <c r="F52" s="122"/>
      <c r="G52" s="122"/>
      <c r="H52" s="123"/>
      <c r="I52" s="132"/>
      <c r="J52" s="132"/>
      <c r="K52" s="133">
        <v>4.0</v>
      </c>
      <c r="L52" s="113" t="s">
        <v>148</v>
      </c>
      <c r="M52" s="112">
        <v>104.0</v>
      </c>
      <c r="N52" s="112" t="s">
        <v>149</v>
      </c>
      <c r="O52" s="112"/>
      <c r="P52" s="112" t="s">
        <v>150</v>
      </c>
      <c r="Q52" s="112" t="s">
        <v>132</v>
      </c>
      <c r="R52" s="112" t="s">
        <v>133</v>
      </c>
      <c r="S52" s="112">
        <v>11.0</v>
      </c>
      <c r="T52" s="110" t="s">
        <v>86</v>
      </c>
      <c r="U52" s="112" t="s">
        <v>87</v>
      </c>
      <c r="V52" s="112" t="s">
        <v>88</v>
      </c>
      <c r="W52" s="113"/>
      <c r="X52" s="113"/>
      <c r="Y52" s="114">
        <f>SUM(Y53:Y65)</f>
        <v>0</v>
      </c>
      <c r="Z52" s="113"/>
      <c r="AA52" s="114">
        <f>SUM(AA53:AA65)</f>
        <v>0</v>
      </c>
      <c r="AB52" s="113"/>
      <c r="AC52" s="114">
        <f>SUM(AC53:AC65)</f>
        <v>0</v>
      </c>
      <c r="AD52" s="113"/>
      <c r="AE52" s="114">
        <f t="shared" si="1"/>
        <v>0</v>
      </c>
      <c r="AF52" s="113"/>
      <c r="AG52" s="114">
        <f>SUM(AG53:AG65)</f>
        <v>0</v>
      </c>
      <c r="AH52" s="113"/>
      <c r="AI52" s="114">
        <f>SUM(AI53:AI65)</f>
        <v>0</v>
      </c>
      <c r="AJ52" s="113"/>
      <c r="AK52" s="114">
        <f>SUM(AK53:AK65)</f>
        <v>0</v>
      </c>
      <c r="AL52" s="113"/>
      <c r="AM52" s="114">
        <f t="shared" si="2"/>
        <v>0</v>
      </c>
      <c r="AN52" s="113"/>
      <c r="AO52" s="114">
        <f>SUM(AO53:AO65)</f>
        <v>0</v>
      </c>
      <c r="AP52" s="113"/>
      <c r="AQ52" s="114">
        <f>SUM(AQ53:AQ65)</f>
        <v>0</v>
      </c>
      <c r="AR52" s="113"/>
      <c r="AS52" s="114">
        <f>SUM(AS53:AS65)</f>
        <v>0</v>
      </c>
      <c r="AT52" s="113"/>
      <c r="AU52" s="114">
        <f t="shared" si="3"/>
        <v>0</v>
      </c>
      <c r="AV52" s="113"/>
      <c r="AW52" s="114">
        <f>SUM(AW53:AW65)</f>
        <v>0</v>
      </c>
      <c r="AX52" s="113"/>
      <c r="AY52" s="114">
        <f>SUM(AY53:AY65)</f>
        <v>0</v>
      </c>
      <c r="AZ52" s="113"/>
      <c r="BA52" s="114">
        <f>SUM(BA53:BA65)</f>
        <v>0</v>
      </c>
      <c r="BB52" s="113"/>
      <c r="BC52" s="114">
        <f t="shared" si="4"/>
        <v>0</v>
      </c>
      <c r="BD52" s="115"/>
      <c r="BE52" s="116">
        <f t="shared" si="5"/>
        <v>0</v>
      </c>
      <c r="BF52" s="115"/>
      <c r="BG52" s="117"/>
      <c r="BH52" s="115"/>
      <c r="BI52" s="117"/>
      <c r="BJ52" s="115"/>
      <c r="BK52" s="117"/>
      <c r="BL52" s="4"/>
      <c r="BM52" s="4"/>
      <c r="BN52" s="4"/>
      <c r="BO52" s="4"/>
      <c r="BP52" s="4"/>
      <c r="BQ52" s="4"/>
      <c r="BR52" s="4"/>
      <c r="BS52" s="4"/>
      <c r="BT52" s="4"/>
    </row>
    <row r="53" ht="15.75" customHeight="1">
      <c r="A53" s="118"/>
      <c r="B53" s="119"/>
      <c r="C53" s="120"/>
      <c r="D53" s="120"/>
      <c r="E53" s="120"/>
      <c r="F53" s="122"/>
      <c r="G53" s="122"/>
      <c r="H53" s="123"/>
      <c r="I53" s="132"/>
      <c r="J53" s="132"/>
      <c r="K53" s="134"/>
      <c r="L53" s="122"/>
      <c r="M53" s="122"/>
      <c r="N53" s="122"/>
      <c r="O53" s="122"/>
      <c r="P53" s="122"/>
      <c r="Q53" s="138" t="s">
        <v>151</v>
      </c>
      <c r="R53" s="125" t="s">
        <v>152</v>
      </c>
      <c r="S53" s="125"/>
      <c r="T53" s="121"/>
      <c r="U53" s="125"/>
      <c r="V53" s="125"/>
      <c r="W53" s="122"/>
      <c r="X53" s="122"/>
      <c r="Y53" s="127"/>
      <c r="Z53" s="122"/>
      <c r="AA53" s="127"/>
      <c r="AB53" s="122"/>
      <c r="AC53" s="127"/>
      <c r="AD53" s="122"/>
      <c r="AE53" s="127">
        <f t="shared" si="1"/>
        <v>0</v>
      </c>
      <c r="AF53" s="122"/>
      <c r="AG53" s="127"/>
      <c r="AH53" s="122"/>
      <c r="AI53" s="127"/>
      <c r="AJ53" s="122"/>
      <c r="AK53" s="127"/>
      <c r="AL53" s="122"/>
      <c r="AM53" s="127">
        <f t="shared" si="2"/>
        <v>0</v>
      </c>
      <c r="AN53" s="122"/>
      <c r="AO53" s="127"/>
      <c r="AP53" s="122"/>
      <c r="AQ53" s="127"/>
      <c r="AR53" s="122"/>
      <c r="AS53" s="127"/>
      <c r="AT53" s="122"/>
      <c r="AU53" s="127">
        <f t="shared" si="3"/>
        <v>0</v>
      </c>
      <c r="AV53" s="122"/>
      <c r="AW53" s="127"/>
      <c r="AX53" s="122"/>
      <c r="AY53" s="127"/>
      <c r="AZ53" s="122"/>
      <c r="BA53" s="127"/>
      <c r="BB53" s="122"/>
      <c r="BC53" s="127">
        <f t="shared" si="4"/>
        <v>0</v>
      </c>
      <c r="BD53" s="128"/>
      <c r="BE53" s="129">
        <f t="shared" si="5"/>
        <v>0</v>
      </c>
      <c r="BF53" s="128"/>
      <c r="BG53" s="130"/>
      <c r="BH53" s="128"/>
      <c r="BI53" s="130"/>
      <c r="BJ53" s="128"/>
      <c r="BK53" s="130"/>
      <c r="BL53" s="4"/>
      <c r="BM53" s="4"/>
      <c r="BN53" s="4"/>
      <c r="BO53" s="4"/>
      <c r="BP53" s="4"/>
      <c r="BQ53" s="4"/>
      <c r="BR53" s="4"/>
      <c r="BS53" s="4"/>
      <c r="BT53" s="4"/>
    </row>
    <row r="54" ht="15.75" customHeight="1">
      <c r="A54" s="118"/>
      <c r="B54" s="119"/>
      <c r="C54" s="120"/>
      <c r="D54" s="120"/>
      <c r="E54" s="120"/>
      <c r="F54" s="122"/>
      <c r="G54" s="122"/>
      <c r="H54" s="123"/>
      <c r="I54" s="132"/>
      <c r="J54" s="132"/>
      <c r="K54" s="134"/>
      <c r="L54" s="122"/>
      <c r="M54" s="122"/>
      <c r="N54" s="122"/>
      <c r="O54" s="122"/>
      <c r="P54" s="122"/>
      <c r="Q54" s="138" t="s">
        <v>153</v>
      </c>
      <c r="R54" s="125" t="s">
        <v>154</v>
      </c>
      <c r="S54" s="137"/>
      <c r="T54" s="121"/>
      <c r="U54" s="125"/>
      <c r="V54" s="125"/>
      <c r="W54" s="122"/>
      <c r="X54" s="122"/>
      <c r="Y54" s="127"/>
      <c r="Z54" s="122"/>
      <c r="AA54" s="127"/>
      <c r="AB54" s="122"/>
      <c r="AC54" s="127"/>
      <c r="AD54" s="122"/>
      <c r="AE54" s="127">
        <f t="shared" si="1"/>
        <v>0</v>
      </c>
      <c r="AF54" s="122"/>
      <c r="AG54" s="127"/>
      <c r="AH54" s="122"/>
      <c r="AI54" s="127"/>
      <c r="AJ54" s="122"/>
      <c r="AK54" s="127"/>
      <c r="AL54" s="122"/>
      <c r="AM54" s="127">
        <f t="shared" si="2"/>
        <v>0</v>
      </c>
      <c r="AN54" s="122"/>
      <c r="AO54" s="127"/>
      <c r="AP54" s="122"/>
      <c r="AQ54" s="127"/>
      <c r="AR54" s="122"/>
      <c r="AS54" s="127"/>
      <c r="AT54" s="122"/>
      <c r="AU54" s="127">
        <f t="shared" si="3"/>
        <v>0</v>
      </c>
      <c r="AV54" s="122"/>
      <c r="AW54" s="127"/>
      <c r="AX54" s="122"/>
      <c r="AY54" s="127"/>
      <c r="AZ54" s="122"/>
      <c r="BA54" s="127"/>
      <c r="BB54" s="122"/>
      <c r="BC54" s="127">
        <f t="shared" si="4"/>
        <v>0</v>
      </c>
      <c r="BD54" s="128"/>
      <c r="BE54" s="129">
        <f t="shared" si="5"/>
        <v>0</v>
      </c>
      <c r="BF54" s="128"/>
      <c r="BG54" s="130"/>
      <c r="BH54" s="128"/>
      <c r="BI54" s="130"/>
      <c r="BJ54" s="128"/>
      <c r="BK54" s="130"/>
      <c r="BL54" s="4"/>
      <c r="BM54" s="4"/>
      <c r="BN54" s="4"/>
      <c r="BO54" s="4"/>
      <c r="BP54" s="4"/>
      <c r="BQ54" s="4"/>
      <c r="BR54" s="4"/>
      <c r="BS54" s="4"/>
      <c r="BT54" s="4"/>
    </row>
    <row r="55" ht="15.75" customHeight="1">
      <c r="A55" s="118"/>
      <c r="B55" s="119"/>
      <c r="C55" s="122"/>
      <c r="D55" s="122"/>
      <c r="E55" s="122"/>
      <c r="F55" s="122"/>
      <c r="G55" s="122"/>
      <c r="H55" s="123"/>
      <c r="I55" s="132"/>
      <c r="J55" s="132"/>
      <c r="K55" s="134"/>
      <c r="L55" s="122"/>
      <c r="M55" s="122"/>
      <c r="N55" s="122"/>
      <c r="O55" s="122"/>
      <c r="P55" s="122"/>
      <c r="Q55" s="138" t="s">
        <v>155</v>
      </c>
      <c r="R55" s="125" t="s">
        <v>156</v>
      </c>
      <c r="S55" s="125"/>
      <c r="T55" s="121"/>
      <c r="U55" s="125"/>
      <c r="V55" s="125"/>
      <c r="W55" s="122"/>
      <c r="X55" s="122"/>
      <c r="Y55" s="127"/>
      <c r="Z55" s="122"/>
      <c r="AA55" s="127"/>
      <c r="AB55" s="122"/>
      <c r="AC55" s="127"/>
      <c r="AD55" s="122"/>
      <c r="AE55" s="127">
        <f t="shared" si="1"/>
        <v>0</v>
      </c>
      <c r="AF55" s="122"/>
      <c r="AG55" s="127"/>
      <c r="AH55" s="122"/>
      <c r="AI55" s="127"/>
      <c r="AJ55" s="122"/>
      <c r="AK55" s="127"/>
      <c r="AL55" s="122"/>
      <c r="AM55" s="127">
        <f t="shared" si="2"/>
        <v>0</v>
      </c>
      <c r="AN55" s="122"/>
      <c r="AO55" s="127"/>
      <c r="AP55" s="122"/>
      <c r="AQ55" s="127"/>
      <c r="AR55" s="122"/>
      <c r="AS55" s="127"/>
      <c r="AT55" s="122"/>
      <c r="AU55" s="127">
        <f t="shared" si="3"/>
        <v>0</v>
      </c>
      <c r="AV55" s="122"/>
      <c r="AW55" s="127"/>
      <c r="AX55" s="122"/>
      <c r="AY55" s="127"/>
      <c r="AZ55" s="122"/>
      <c r="BA55" s="127"/>
      <c r="BB55" s="122"/>
      <c r="BC55" s="127">
        <f t="shared" si="4"/>
        <v>0</v>
      </c>
      <c r="BD55" s="128"/>
      <c r="BE55" s="129">
        <f t="shared" si="5"/>
        <v>0</v>
      </c>
      <c r="BF55" s="128"/>
      <c r="BG55" s="130"/>
      <c r="BH55" s="128"/>
      <c r="BI55" s="130"/>
      <c r="BJ55" s="128"/>
      <c r="BK55" s="130"/>
      <c r="BL55" s="4"/>
      <c r="BM55" s="4"/>
      <c r="BN55" s="4"/>
      <c r="BO55" s="4"/>
      <c r="BP55" s="4"/>
      <c r="BQ55" s="4"/>
      <c r="BR55" s="4"/>
      <c r="BS55" s="4"/>
      <c r="BT55" s="4"/>
    </row>
    <row r="56" ht="15.75" customHeight="1">
      <c r="A56" s="118"/>
      <c r="B56" s="119"/>
      <c r="C56" s="122"/>
      <c r="D56" s="122"/>
      <c r="E56" s="122"/>
      <c r="F56" s="122"/>
      <c r="G56" s="122"/>
      <c r="H56" s="123"/>
      <c r="I56" s="132"/>
      <c r="J56" s="132"/>
      <c r="K56" s="134"/>
      <c r="L56" s="122"/>
      <c r="M56" s="122"/>
      <c r="N56" s="122"/>
      <c r="O56" s="122"/>
      <c r="P56" s="122"/>
      <c r="Q56" s="138" t="s">
        <v>157</v>
      </c>
      <c r="R56" s="125" t="s">
        <v>158</v>
      </c>
      <c r="S56" s="125"/>
      <c r="T56" s="121"/>
      <c r="U56" s="125"/>
      <c r="V56" s="125"/>
      <c r="W56" s="122"/>
      <c r="X56" s="122"/>
      <c r="Y56" s="127"/>
      <c r="Z56" s="122"/>
      <c r="AA56" s="127"/>
      <c r="AB56" s="122"/>
      <c r="AC56" s="127"/>
      <c r="AD56" s="122"/>
      <c r="AE56" s="127">
        <f t="shared" si="1"/>
        <v>0</v>
      </c>
      <c r="AF56" s="122"/>
      <c r="AG56" s="127"/>
      <c r="AH56" s="122"/>
      <c r="AI56" s="127"/>
      <c r="AJ56" s="122"/>
      <c r="AK56" s="127"/>
      <c r="AL56" s="122"/>
      <c r="AM56" s="127">
        <f t="shared" si="2"/>
        <v>0</v>
      </c>
      <c r="AN56" s="122"/>
      <c r="AO56" s="127"/>
      <c r="AP56" s="122"/>
      <c r="AQ56" s="127"/>
      <c r="AR56" s="122"/>
      <c r="AS56" s="127"/>
      <c r="AT56" s="122"/>
      <c r="AU56" s="127">
        <f t="shared" si="3"/>
        <v>0</v>
      </c>
      <c r="AV56" s="122"/>
      <c r="AW56" s="127"/>
      <c r="AX56" s="122"/>
      <c r="AY56" s="127"/>
      <c r="AZ56" s="122"/>
      <c r="BA56" s="127"/>
      <c r="BB56" s="122"/>
      <c r="BC56" s="127">
        <f t="shared" si="4"/>
        <v>0</v>
      </c>
      <c r="BD56" s="128"/>
      <c r="BE56" s="129">
        <f t="shared" si="5"/>
        <v>0</v>
      </c>
      <c r="BF56" s="128"/>
      <c r="BG56" s="130"/>
      <c r="BH56" s="128"/>
      <c r="BI56" s="130"/>
      <c r="BJ56" s="128"/>
      <c r="BK56" s="130"/>
      <c r="BL56" s="4"/>
      <c r="BM56" s="4"/>
      <c r="BN56" s="4"/>
      <c r="BO56" s="4"/>
      <c r="BP56" s="4"/>
      <c r="BQ56" s="4"/>
      <c r="BR56" s="4"/>
      <c r="BS56" s="4"/>
      <c r="BT56" s="4"/>
    </row>
    <row r="57" ht="15.75" customHeight="1">
      <c r="A57" s="118"/>
      <c r="B57" s="119"/>
      <c r="C57" s="122"/>
      <c r="D57" s="122"/>
      <c r="E57" s="122"/>
      <c r="F57" s="122"/>
      <c r="G57" s="122"/>
      <c r="H57" s="123"/>
      <c r="I57" s="132"/>
      <c r="J57" s="132"/>
      <c r="K57" s="134"/>
      <c r="L57" s="122"/>
      <c r="M57" s="122"/>
      <c r="N57" s="122"/>
      <c r="O57" s="122"/>
      <c r="P57" s="122"/>
      <c r="Q57" s="138" t="s">
        <v>159</v>
      </c>
      <c r="R57" s="125" t="s">
        <v>160</v>
      </c>
      <c r="S57" s="125"/>
      <c r="T57" s="121"/>
      <c r="U57" s="125"/>
      <c r="V57" s="125"/>
      <c r="W57" s="122"/>
      <c r="X57" s="122"/>
      <c r="Y57" s="127"/>
      <c r="Z57" s="122"/>
      <c r="AA57" s="127"/>
      <c r="AB57" s="122"/>
      <c r="AC57" s="127"/>
      <c r="AD57" s="122"/>
      <c r="AE57" s="127">
        <f t="shared" si="1"/>
        <v>0</v>
      </c>
      <c r="AF57" s="122"/>
      <c r="AG57" s="127"/>
      <c r="AH57" s="122"/>
      <c r="AI57" s="127"/>
      <c r="AJ57" s="122"/>
      <c r="AK57" s="127"/>
      <c r="AL57" s="122"/>
      <c r="AM57" s="127">
        <f t="shared" si="2"/>
        <v>0</v>
      </c>
      <c r="AN57" s="122"/>
      <c r="AO57" s="127"/>
      <c r="AP57" s="122"/>
      <c r="AQ57" s="127"/>
      <c r="AR57" s="122"/>
      <c r="AS57" s="127"/>
      <c r="AT57" s="122"/>
      <c r="AU57" s="127">
        <f t="shared" si="3"/>
        <v>0</v>
      </c>
      <c r="AV57" s="122"/>
      <c r="AW57" s="127"/>
      <c r="AX57" s="122"/>
      <c r="AY57" s="127"/>
      <c r="AZ57" s="122"/>
      <c r="BA57" s="127"/>
      <c r="BB57" s="122"/>
      <c r="BC57" s="127">
        <f t="shared" si="4"/>
        <v>0</v>
      </c>
      <c r="BD57" s="128"/>
      <c r="BE57" s="129">
        <f t="shared" si="5"/>
        <v>0</v>
      </c>
      <c r="BF57" s="128"/>
      <c r="BG57" s="130"/>
      <c r="BH57" s="128"/>
      <c r="BI57" s="130"/>
      <c r="BJ57" s="128"/>
      <c r="BK57" s="130"/>
      <c r="BL57" s="4"/>
      <c r="BM57" s="4"/>
      <c r="BN57" s="4"/>
      <c r="BO57" s="4"/>
      <c r="BP57" s="4"/>
      <c r="BQ57" s="4"/>
      <c r="BR57" s="4"/>
      <c r="BS57" s="4"/>
      <c r="BT57" s="4"/>
    </row>
    <row r="58" ht="15.75" customHeight="1">
      <c r="A58" s="118"/>
      <c r="B58" s="119"/>
      <c r="C58" s="122"/>
      <c r="D58" s="122"/>
      <c r="E58" s="122"/>
      <c r="F58" s="122"/>
      <c r="G58" s="122"/>
      <c r="H58" s="123"/>
      <c r="I58" s="132"/>
      <c r="J58" s="132"/>
      <c r="K58" s="134"/>
      <c r="L58" s="122"/>
      <c r="M58" s="122"/>
      <c r="N58" s="122"/>
      <c r="O58" s="122"/>
      <c r="P58" s="122"/>
      <c r="Q58" s="138" t="s">
        <v>161</v>
      </c>
      <c r="R58" s="125" t="s">
        <v>162</v>
      </c>
      <c r="S58" s="125"/>
      <c r="T58" s="121"/>
      <c r="U58" s="125"/>
      <c r="V58" s="125"/>
      <c r="W58" s="122"/>
      <c r="X58" s="122"/>
      <c r="Y58" s="127"/>
      <c r="Z58" s="122"/>
      <c r="AA58" s="127"/>
      <c r="AB58" s="122"/>
      <c r="AC58" s="127"/>
      <c r="AD58" s="122"/>
      <c r="AE58" s="127">
        <f t="shared" si="1"/>
        <v>0</v>
      </c>
      <c r="AF58" s="122"/>
      <c r="AG58" s="127"/>
      <c r="AH58" s="122"/>
      <c r="AI58" s="127"/>
      <c r="AJ58" s="122"/>
      <c r="AK58" s="127"/>
      <c r="AL58" s="122"/>
      <c r="AM58" s="127">
        <f t="shared" si="2"/>
        <v>0</v>
      </c>
      <c r="AN58" s="122"/>
      <c r="AO58" s="127"/>
      <c r="AP58" s="122"/>
      <c r="AQ58" s="127"/>
      <c r="AR58" s="122"/>
      <c r="AS58" s="127"/>
      <c r="AT58" s="122"/>
      <c r="AU58" s="127">
        <f t="shared" si="3"/>
        <v>0</v>
      </c>
      <c r="AV58" s="122"/>
      <c r="AW58" s="127"/>
      <c r="AX58" s="122"/>
      <c r="AY58" s="127"/>
      <c r="AZ58" s="122"/>
      <c r="BA58" s="127"/>
      <c r="BB58" s="122"/>
      <c r="BC58" s="127">
        <f t="shared" si="4"/>
        <v>0</v>
      </c>
      <c r="BD58" s="128"/>
      <c r="BE58" s="129">
        <f t="shared" si="5"/>
        <v>0</v>
      </c>
      <c r="BF58" s="128"/>
      <c r="BG58" s="130"/>
      <c r="BH58" s="128"/>
      <c r="BI58" s="130"/>
      <c r="BJ58" s="128"/>
      <c r="BK58" s="130"/>
      <c r="BL58" s="4"/>
      <c r="BM58" s="4"/>
      <c r="BN58" s="4"/>
      <c r="BO58" s="4"/>
      <c r="BP58" s="4"/>
      <c r="BQ58" s="4"/>
      <c r="BR58" s="4"/>
      <c r="BS58" s="4"/>
      <c r="BT58" s="4"/>
    </row>
    <row r="59" ht="15.75" customHeight="1">
      <c r="A59" s="118"/>
      <c r="B59" s="119"/>
      <c r="C59" s="122"/>
      <c r="D59" s="122"/>
      <c r="E59" s="122"/>
      <c r="F59" s="122"/>
      <c r="G59" s="122"/>
      <c r="H59" s="123"/>
      <c r="I59" s="132"/>
      <c r="J59" s="132"/>
      <c r="K59" s="134"/>
      <c r="L59" s="122"/>
      <c r="M59" s="122"/>
      <c r="N59" s="122"/>
      <c r="O59" s="122"/>
      <c r="P59" s="122"/>
      <c r="Q59" s="138" t="s">
        <v>163</v>
      </c>
      <c r="R59" s="125" t="s">
        <v>164</v>
      </c>
      <c r="S59" s="125"/>
      <c r="T59" s="121"/>
      <c r="U59" s="125"/>
      <c r="V59" s="125"/>
      <c r="W59" s="122"/>
      <c r="X59" s="122"/>
      <c r="Y59" s="127"/>
      <c r="Z59" s="122"/>
      <c r="AA59" s="127"/>
      <c r="AB59" s="122"/>
      <c r="AC59" s="127"/>
      <c r="AD59" s="122"/>
      <c r="AE59" s="127">
        <f t="shared" si="1"/>
        <v>0</v>
      </c>
      <c r="AF59" s="122"/>
      <c r="AG59" s="127"/>
      <c r="AH59" s="122"/>
      <c r="AI59" s="127"/>
      <c r="AJ59" s="122"/>
      <c r="AK59" s="127"/>
      <c r="AL59" s="122"/>
      <c r="AM59" s="127">
        <f t="shared" si="2"/>
        <v>0</v>
      </c>
      <c r="AN59" s="122"/>
      <c r="AO59" s="127"/>
      <c r="AP59" s="122"/>
      <c r="AQ59" s="127"/>
      <c r="AR59" s="122"/>
      <c r="AS59" s="127"/>
      <c r="AT59" s="122"/>
      <c r="AU59" s="127">
        <f t="shared" si="3"/>
        <v>0</v>
      </c>
      <c r="AV59" s="122"/>
      <c r="AW59" s="127"/>
      <c r="AX59" s="122"/>
      <c r="AY59" s="127"/>
      <c r="AZ59" s="122"/>
      <c r="BA59" s="127"/>
      <c r="BB59" s="122"/>
      <c r="BC59" s="127">
        <f t="shared" si="4"/>
        <v>0</v>
      </c>
      <c r="BD59" s="128"/>
      <c r="BE59" s="129">
        <f t="shared" si="5"/>
        <v>0</v>
      </c>
      <c r="BF59" s="128"/>
      <c r="BG59" s="130"/>
      <c r="BH59" s="128"/>
      <c r="BI59" s="130"/>
      <c r="BJ59" s="128"/>
      <c r="BK59" s="130"/>
      <c r="BL59" s="4"/>
      <c r="BM59" s="4"/>
      <c r="BN59" s="4"/>
      <c r="BO59" s="4"/>
      <c r="BP59" s="4"/>
      <c r="BQ59" s="4"/>
      <c r="BR59" s="4"/>
      <c r="BS59" s="4"/>
      <c r="BT59" s="4"/>
    </row>
    <row r="60" ht="24.0" customHeight="1">
      <c r="A60" s="118"/>
      <c r="B60" s="119"/>
      <c r="C60" s="122"/>
      <c r="D60" s="122"/>
      <c r="E60" s="122"/>
      <c r="F60" s="122"/>
      <c r="G60" s="122"/>
      <c r="H60" s="123"/>
      <c r="I60" s="132"/>
      <c r="J60" s="132"/>
      <c r="K60" s="134"/>
      <c r="L60" s="122"/>
      <c r="M60" s="122"/>
      <c r="N60" s="122"/>
      <c r="O60" s="122"/>
      <c r="P60" s="122"/>
      <c r="Q60" s="138" t="s">
        <v>165</v>
      </c>
      <c r="R60" s="125" t="s">
        <v>166</v>
      </c>
      <c r="S60" s="125"/>
      <c r="T60" s="121"/>
      <c r="U60" s="125"/>
      <c r="V60" s="125"/>
      <c r="W60" s="122"/>
      <c r="X60" s="122"/>
      <c r="Y60" s="127"/>
      <c r="Z60" s="122"/>
      <c r="AA60" s="127"/>
      <c r="AB60" s="122"/>
      <c r="AC60" s="127"/>
      <c r="AD60" s="122"/>
      <c r="AE60" s="127">
        <f t="shared" si="1"/>
        <v>0</v>
      </c>
      <c r="AF60" s="122"/>
      <c r="AG60" s="127"/>
      <c r="AH60" s="122"/>
      <c r="AI60" s="127"/>
      <c r="AJ60" s="122"/>
      <c r="AK60" s="127"/>
      <c r="AL60" s="122"/>
      <c r="AM60" s="127">
        <f t="shared" si="2"/>
        <v>0</v>
      </c>
      <c r="AN60" s="122"/>
      <c r="AO60" s="127"/>
      <c r="AP60" s="122"/>
      <c r="AQ60" s="127"/>
      <c r="AR60" s="122"/>
      <c r="AS60" s="127"/>
      <c r="AT60" s="122"/>
      <c r="AU60" s="127">
        <f t="shared" si="3"/>
        <v>0</v>
      </c>
      <c r="AV60" s="122"/>
      <c r="AW60" s="127"/>
      <c r="AX60" s="122"/>
      <c r="AY60" s="127"/>
      <c r="AZ60" s="122"/>
      <c r="BA60" s="127"/>
      <c r="BB60" s="122"/>
      <c r="BC60" s="127">
        <f t="shared" si="4"/>
        <v>0</v>
      </c>
      <c r="BD60" s="128"/>
      <c r="BE60" s="129">
        <f t="shared" si="5"/>
        <v>0</v>
      </c>
      <c r="BF60" s="128"/>
      <c r="BG60" s="130"/>
      <c r="BH60" s="128"/>
      <c r="BI60" s="130"/>
      <c r="BJ60" s="128"/>
      <c r="BK60" s="130"/>
      <c r="BL60" s="4"/>
      <c r="BM60" s="4"/>
      <c r="BN60" s="4"/>
      <c r="BO60" s="4"/>
      <c r="BP60" s="4"/>
      <c r="BQ60" s="4"/>
      <c r="BR60" s="4"/>
      <c r="BS60" s="4"/>
      <c r="BT60" s="4"/>
    </row>
    <row r="61" ht="15.75" customHeight="1">
      <c r="A61" s="118"/>
      <c r="B61" s="119"/>
      <c r="C61" s="122"/>
      <c r="D61" s="122"/>
      <c r="E61" s="122"/>
      <c r="F61" s="122"/>
      <c r="G61" s="122"/>
      <c r="H61" s="123"/>
      <c r="I61" s="132"/>
      <c r="J61" s="132"/>
      <c r="K61" s="134"/>
      <c r="L61" s="122"/>
      <c r="M61" s="122"/>
      <c r="N61" s="122"/>
      <c r="O61" s="122"/>
      <c r="P61" s="122"/>
      <c r="Q61" s="138" t="s">
        <v>167</v>
      </c>
      <c r="R61" s="125" t="s">
        <v>168</v>
      </c>
      <c r="S61" s="125"/>
      <c r="T61" s="121"/>
      <c r="U61" s="125"/>
      <c r="V61" s="125"/>
      <c r="W61" s="122"/>
      <c r="X61" s="122"/>
      <c r="Y61" s="127"/>
      <c r="Z61" s="122"/>
      <c r="AA61" s="127"/>
      <c r="AB61" s="122"/>
      <c r="AC61" s="127"/>
      <c r="AD61" s="122"/>
      <c r="AE61" s="127">
        <f t="shared" si="1"/>
        <v>0</v>
      </c>
      <c r="AF61" s="122"/>
      <c r="AG61" s="127"/>
      <c r="AH61" s="122"/>
      <c r="AI61" s="127"/>
      <c r="AJ61" s="122"/>
      <c r="AK61" s="127"/>
      <c r="AL61" s="122"/>
      <c r="AM61" s="127">
        <f t="shared" si="2"/>
        <v>0</v>
      </c>
      <c r="AN61" s="122"/>
      <c r="AO61" s="127"/>
      <c r="AP61" s="122"/>
      <c r="AQ61" s="127"/>
      <c r="AR61" s="122"/>
      <c r="AS61" s="127"/>
      <c r="AT61" s="122"/>
      <c r="AU61" s="127">
        <f t="shared" si="3"/>
        <v>0</v>
      </c>
      <c r="AV61" s="122"/>
      <c r="AW61" s="127"/>
      <c r="AX61" s="122"/>
      <c r="AY61" s="127"/>
      <c r="AZ61" s="122"/>
      <c r="BA61" s="127"/>
      <c r="BB61" s="122"/>
      <c r="BC61" s="127">
        <f t="shared" si="4"/>
        <v>0</v>
      </c>
      <c r="BD61" s="128"/>
      <c r="BE61" s="129">
        <f t="shared" si="5"/>
        <v>0</v>
      </c>
      <c r="BF61" s="128"/>
      <c r="BG61" s="130"/>
      <c r="BH61" s="128"/>
      <c r="BI61" s="130"/>
      <c r="BJ61" s="128"/>
      <c r="BK61" s="130"/>
      <c r="BL61" s="4"/>
      <c r="BM61" s="4"/>
      <c r="BN61" s="4"/>
      <c r="BO61" s="4"/>
      <c r="BP61" s="4"/>
      <c r="BQ61" s="4"/>
      <c r="BR61" s="4"/>
      <c r="BS61" s="4"/>
      <c r="BT61" s="4"/>
    </row>
    <row r="62" ht="15.75" customHeight="1">
      <c r="A62" s="118"/>
      <c r="B62" s="119"/>
      <c r="C62" s="122"/>
      <c r="D62" s="122"/>
      <c r="E62" s="122"/>
      <c r="F62" s="122"/>
      <c r="G62" s="122"/>
      <c r="H62" s="123"/>
      <c r="I62" s="132"/>
      <c r="J62" s="132"/>
      <c r="K62" s="134"/>
      <c r="L62" s="122"/>
      <c r="M62" s="122"/>
      <c r="N62" s="122"/>
      <c r="O62" s="122"/>
      <c r="P62" s="122"/>
      <c r="Q62" s="138" t="s">
        <v>169</v>
      </c>
      <c r="R62" s="125" t="s">
        <v>170</v>
      </c>
      <c r="S62" s="125"/>
      <c r="T62" s="121"/>
      <c r="U62" s="125"/>
      <c r="V62" s="125"/>
      <c r="W62" s="122"/>
      <c r="X62" s="122"/>
      <c r="Y62" s="127"/>
      <c r="Z62" s="122"/>
      <c r="AA62" s="127"/>
      <c r="AB62" s="122"/>
      <c r="AC62" s="127"/>
      <c r="AD62" s="122"/>
      <c r="AE62" s="127">
        <f t="shared" si="1"/>
        <v>0</v>
      </c>
      <c r="AF62" s="122"/>
      <c r="AG62" s="127"/>
      <c r="AH62" s="122"/>
      <c r="AI62" s="127"/>
      <c r="AJ62" s="122"/>
      <c r="AK62" s="127"/>
      <c r="AL62" s="122"/>
      <c r="AM62" s="127">
        <f t="shared" si="2"/>
        <v>0</v>
      </c>
      <c r="AN62" s="122"/>
      <c r="AO62" s="127"/>
      <c r="AP62" s="122"/>
      <c r="AQ62" s="127"/>
      <c r="AR62" s="122"/>
      <c r="AS62" s="127"/>
      <c r="AT62" s="122"/>
      <c r="AU62" s="127">
        <f t="shared" si="3"/>
        <v>0</v>
      </c>
      <c r="AV62" s="122"/>
      <c r="AW62" s="127"/>
      <c r="AX62" s="122"/>
      <c r="AY62" s="127"/>
      <c r="AZ62" s="122"/>
      <c r="BA62" s="127"/>
      <c r="BB62" s="122"/>
      <c r="BC62" s="127">
        <f t="shared" si="4"/>
        <v>0</v>
      </c>
      <c r="BD62" s="128"/>
      <c r="BE62" s="129">
        <f t="shared" si="5"/>
        <v>0</v>
      </c>
      <c r="BF62" s="128"/>
      <c r="BG62" s="130"/>
      <c r="BH62" s="128"/>
      <c r="BI62" s="130"/>
      <c r="BJ62" s="128"/>
      <c r="BK62" s="130"/>
      <c r="BL62" s="4"/>
      <c r="BM62" s="4"/>
      <c r="BN62" s="4"/>
      <c r="BO62" s="4"/>
      <c r="BP62" s="4"/>
      <c r="BQ62" s="4"/>
      <c r="BR62" s="4"/>
      <c r="BS62" s="4"/>
      <c r="BT62" s="4"/>
    </row>
    <row r="63" ht="15.75" customHeight="1">
      <c r="A63" s="118"/>
      <c r="B63" s="119"/>
      <c r="C63" s="122"/>
      <c r="D63" s="122"/>
      <c r="E63" s="122"/>
      <c r="F63" s="122"/>
      <c r="G63" s="122"/>
      <c r="H63" s="123"/>
      <c r="I63" s="132"/>
      <c r="J63" s="132"/>
      <c r="K63" s="134"/>
      <c r="L63" s="122"/>
      <c r="M63" s="122"/>
      <c r="N63" s="122"/>
      <c r="O63" s="122"/>
      <c r="P63" s="122"/>
      <c r="Q63" s="138" t="s">
        <v>171</v>
      </c>
      <c r="R63" s="125" t="s">
        <v>172</v>
      </c>
      <c r="S63" s="125"/>
      <c r="T63" s="121"/>
      <c r="U63" s="125"/>
      <c r="V63" s="125"/>
      <c r="W63" s="122"/>
      <c r="X63" s="122"/>
      <c r="Y63" s="127"/>
      <c r="Z63" s="122"/>
      <c r="AA63" s="127"/>
      <c r="AB63" s="122"/>
      <c r="AC63" s="127"/>
      <c r="AD63" s="122"/>
      <c r="AE63" s="127">
        <f t="shared" si="1"/>
        <v>0</v>
      </c>
      <c r="AF63" s="122"/>
      <c r="AG63" s="127"/>
      <c r="AH63" s="122"/>
      <c r="AI63" s="127"/>
      <c r="AJ63" s="122"/>
      <c r="AK63" s="127"/>
      <c r="AL63" s="122"/>
      <c r="AM63" s="127">
        <f t="shared" si="2"/>
        <v>0</v>
      </c>
      <c r="AN63" s="122"/>
      <c r="AO63" s="127"/>
      <c r="AP63" s="122"/>
      <c r="AQ63" s="127"/>
      <c r="AR63" s="122"/>
      <c r="AS63" s="127"/>
      <c r="AT63" s="122"/>
      <c r="AU63" s="127">
        <f t="shared" si="3"/>
        <v>0</v>
      </c>
      <c r="AV63" s="122"/>
      <c r="AW63" s="127"/>
      <c r="AX63" s="122"/>
      <c r="AY63" s="127"/>
      <c r="AZ63" s="122"/>
      <c r="BA63" s="127"/>
      <c r="BB63" s="122"/>
      <c r="BC63" s="127">
        <f t="shared" si="4"/>
        <v>0</v>
      </c>
      <c r="BD63" s="128"/>
      <c r="BE63" s="129">
        <f t="shared" si="5"/>
        <v>0</v>
      </c>
      <c r="BF63" s="128"/>
      <c r="BG63" s="130"/>
      <c r="BH63" s="128"/>
      <c r="BI63" s="130"/>
      <c r="BJ63" s="128"/>
      <c r="BK63" s="130"/>
      <c r="BL63" s="4"/>
      <c r="BM63" s="4"/>
      <c r="BN63" s="4"/>
      <c r="BO63" s="4"/>
      <c r="BP63" s="4"/>
      <c r="BQ63" s="4"/>
      <c r="BR63" s="4"/>
      <c r="BS63" s="4"/>
      <c r="BT63" s="4"/>
    </row>
    <row r="64" ht="15.75" customHeight="1">
      <c r="A64" s="118"/>
      <c r="B64" s="119"/>
      <c r="C64" s="122"/>
      <c r="D64" s="122"/>
      <c r="E64" s="122"/>
      <c r="F64" s="122"/>
      <c r="G64" s="122"/>
      <c r="H64" s="123"/>
      <c r="I64" s="132"/>
      <c r="J64" s="132"/>
      <c r="K64" s="134"/>
      <c r="L64" s="122"/>
      <c r="M64" s="122"/>
      <c r="N64" s="122"/>
      <c r="O64" s="122"/>
      <c r="P64" s="122"/>
      <c r="Q64" s="138" t="s">
        <v>173</v>
      </c>
      <c r="R64" s="125" t="s">
        <v>174</v>
      </c>
      <c r="S64" s="125"/>
      <c r="T64" s="121"/>
      <c r="U64" s="125"/>
      <c r="V64" s="125"/>
      <c r="W64" s="122"/>
      <c r="X64" s="122"/>
      <c r="Y64" s="127"/>
      <c r="Z64" s="122"/>
      <c r="AA64" s="127"/>
      <c r="AB64" s="122"/>
      <c r="AC64" s="127"/>
      <c r="AD64" s="122"/>
      <c r="AE64" s="127">
        <f t="shared" si="1"/>
        <v>0</v>
      </c>
      <c r="AF64" s="122"/>
      <c r="AG64" s="127"/>
      <c r="AH64" s="122"/>
      <c r="AI64" s="127"/>
      <c r="AJ64" s="122"/>
      <c r="AK64" s="127"/>
      <c r="AL64" s="122"/>
      <c r="AM64" s="127">
        <f t="shared" si="2"/>
        <v>0</v>
      </c>
      <c r="AN64" s="122"/>
      <c r="AO64" s="127"/>
      <c r="AP64" s="122"/>
      <c r="AQ64" s="127"/>
      <c r="AR64" s="122"/>
      <c r="AS64" s="127"/>
      <c r="AT64" s="122"/>
      <c r="AU64" s="127">
        <f t="shared" si="3"/>
        <v>0</v>
      </c>
      <c r="AV64" s="122"/>
      <c r="AW64" s="127"/>
      <c r="AX64" s="122"/>
      <c r="AY64" s="127"/>
      <c r="AZ64" s="122"/>
      <c r="BA64" s="127"/>
      <c r="BB64" s="122"/>
      <c r="BC64" s="127">
        <f t="shared" si="4"/>
        <v>0</v>
      </c>
      <c r="BD64" s="128"/>
      <c r="BE64" s="129">
        <f t="shared" si="5"/>
        <v>0</v>
      </c>
      <c r="BF64" s="128"/>
      <c r="BG64" s="130"/>
      <c r="BH64" s="128"/>
      <c r="BI64" s="130"/>
      <c r="BJ64" s="128"/>
      <c r="BK64" s="130"/>
      <c r="BL64" s="4"/>
      <c r="BM64" s="4"/>
      <c r="BN64" s="4"/>
      <c r="BO64" s="4"/>
      <c r="BP64" s="4"/>
      <c r="BQ64" s="4"/>
      <c r="BR64" s="4"/>
      <c r="BS64" s="4"/>
      <c r="BT64" s="4"/>
    </row>
    <row r="65" ht="15.75" customHeight="1">
      <c r="A65" s="118"/>
      <c r="B65" s="119"/>
      <c r="C65" s="122"/>
      <c r="D65" s="122"/>
      <c r="E65" s="122"/>
      <c r="F65" s="122"/>
      <c r="G65" s="122"/>
      <c r="H65" s="123"/>
      <c r="I65" s="132"/>
      <c r="J65" s="132"/>
      <c r="K65" s="134"/>
      <c r="L65" s="122"/>
      <c r="M65" s="122"/>
      <c r="N65" s="122"/>
      <c r="O65" s="122"/>
      <c r="P65" s="122"/>
      <c r="Q65" s="138" t="s">
        <v>175</v>
      </c>
      <c r="R65" s="125" t="s">
        <v>176</v>
      </c>
      <c r="S65" s="125"/>
      <c r="T65" s="121"/>
      <c r="U65" s="125"/>
      <c r="V65" s="125"/>
      <c r="W65" s="122"/>
      <c r="X65" s="122"/>
      <c r="Y65" s="127"/>
      <c r="Z65" s="122"/>
      <c r="AA65" s="127"/>
      <c r="AB65" s="122"/>
      <c r="AC65" s="127"/>
      <c r="AD65" s="122"/>
      <c r="AE65" s="127">
        <f t="shared" si="1"/>
        <v>0</v>
      </c>
      <c r="AF65" s="122"/>
      <c r="AG65" s="127"/>
      <c r="AH65" s="122"/>
      <c r="AI65" s="127"/>
      <c r="AJ65" s="122"/>
      <c r="AK65" s="127"/>
      <c r="AL65" s="122"/>
      <c r="AM65" s="127">
        <f t="shared" si="2"/>
        <v>0</v>
      </c>
      <c r="AN65" s="122"/>
      <c r="AO65" s="127"/>
      <c r="AP65" s="122"/>
      <c r="AQ65" s="127"/>
      <c r="AR65" s="122"/>
      <c r="AS65" s="127"/>
      <c r="AT65" s="122"/>
      <c r="AU65" s="127">
        <f t="shared" si="3"/>
        <v>0</v>
      </c>
      <c r="AV65" s="122"/>
      <c r="AW65" s="127"/>
      <c r="AX65" s="122"/>
      <c r="AY65" s="127"/>
      <c r="AZ65" s="122"/>
      <c r="BA65" s="127"/>
      <c r="BB65" s="122"/>
      <c r="BC65" s="127">
        <f t="shared" si="4"/>
        <v>0</v>
      </c>
      <c r="BD65" s="128"/>
      <c r="BE65" s="129">
        <f t="shared" si="5"/>
        <v>0</v>
      </c>
      <c r="BF65" s="128"/>
      <c r="BG65" s="130"/>
      <c r="BH65" s="128"/>
      <c r="BI65" s="130"/>
      <c r="BJ65" s="128"/>
      <c r="BK65" s="130"/>
      <c r="BL65" s="4"/>
      <c r="BM65" s="4"/>
      <c r="BN65" s="4"/>
      <c r="BO65" s="4"/>
      <c r="BP65" s="4"/>
      <c r="BQ65" s="4"/>
      <c r="BR65" s="4"/>
      <c r="BS65" s="4"/>
      <c r="BT65" s="4"/>
    </row>
    <row r="66" ht="15.75" customHeight="1">
      <c r="B66" s="4"/>
      <c r="C66" s="4"/>
      <c r="D66" s="4"/>
      <c r="E66" s="4"/>
      <c r="F66" s="4"/>
      <c r="G66" s="4"/>
      <c r="H66" s="139"/>
      <c r="I66" s="140"/>
      <c r="J66" s="140"/>
      <c r="K66" s="4"/>
      <c r="L66" s="4"/>
      <c r="M66" s="4"/>
      <c r="N66" s="4"/>
      <c r="O66" s="4"/>
      <c r="P66" s="4"/>
      <c r="Q66" s="4"/>
      <c r="R66" s="4"/>
      <c r="S66" s="5"/>
      <c r="T66" s="29"/>
      <c r="U66" s="5"/>
      <c r="V66" s="5"/>
      <c r="W66" s="4"/>
      <c r="X66" s="4"/>
      <c r="Y66" s="55"/>
      <c r="Z66" s="4"/>
      <c r="AA66" s="55"/>
      <c r="AB66" s="4"/>
      <c r="AC66" s="55"/>
      <c r="AD66" s="4"/>
      <c r="AE66" s="55"/>
      <c r="AF66" s="4"/>
      <c r="AG66" s="55"/>
      <c r="AH66" s="4"/>
      <c r="AI66" s="55"/>
      <c r="AJ66" s="4"/>
      <c r="AK66" s="55"/>
      <c r="AL66" s="4"/>
      <c r="AM66" s="55"/>
      <c r="AN66" s="4"/>
      <c r="AO66" s="55"/>
      <c r="AP66" s="4"/>
      <c r="AQ66" s="55"/>
      <c r="AR66" s="4"/>
      <c r="AS66" s="55"/>
      <c r="AT66" s="4"/>
      <c r="AU66" s="55"/>
      <c r="AV66" s="4"/>
      <c r="AW66" s="55"/>
      <c r="AX66" s="4"/>
      <c r="AY66" s="55"/>
      <c r="AZ66" s="4"/>
      <c r="BA66" s="55"/>
      <c r="BB66" s="4"/>
      <c r="BC66" s="55"/>
      <c r="BD66" s="4"/>
      <c r="BE66" s="141"/>
      <c r="BF66" s="4"/>
      <c r="BG66" s="55"/>
      <c r="BH66" s="4"/>
      <c r="BI66" s="55"/>
      <c r="BJ66" s="4"/>
      <c r="BK66" s="55"/>
      <c r="BL66" s="4"/>
      <c r="BM66" s="4"/>
      <c r="BN66" s="4"/>
      <c r="BO66" s="4"/>
      <c r="BP66" s="4"/>
    </row>
    <row r="67" ht="15.75" customHeight="1">
      <c r="B67" s="4"/>
      <c r="C67" s="4"/>
      <c r="D67" s="4"/>
      <c r="E67" s="4"/>
      <c r="F67" s="4"/>
      <c r="G67" s="4"/>
      <c r="H67" s="139"/>
      <c r="I67" s="140"/>
      <c r="J67" s="140"/>
      <c r="K67" s="4"/>
      <c r="L67" s="4"/>
      <c r="M67" s="4"/>
      <c r="N67" s="4"/>
      <c r="O67" s="4"/>
      <c r="P67" s="4"/>
      <c r="Q67" s="4"/>
      <c r="R67" s="4"/>
      <c r="S67" s="5"/>
      <c r="T67" s="29"/>
      <c r="U67" s="5"/>
      <c r="V67" s="5"/>
      <c r="W67" s="4"/>
      <c r="X67" s="4"/>
      <c r="Y67" s="55"/>
      <c r="Z67" s="4"/>
      <c r="AA67" s="55"/>
      <c r="AB67" s="4"/>
      <c r="AC67" s="55"/>
      <c r="AD67" s="4"/>
      <c r="AE67" s="55"/>
      <c r="AF67" s="4"/>
      <c r="AG67" s="55"/>
      <c r="AH67" s="4"/>
      <c r="AI67" s="55"/>
      <c r="AJ67" s="4"/>
      <c r="AK67" s="55"/>
      <c r="AL67" s="4"/>
      <c r="AM67" s="55"/>
      <c r="AN67" s="4"/>
      <c r="AO67" s="55"/>
      <c r="AP67" s="4"/>
      <c r="AQ67" s="55"/>
      <c r="AR67" s="4"/>
      <c r="AS67" s="55"/>
      <c r="AT67" s="4"/>
      <c r="AU67" s="55"/>
      <c r="AV67" s="4"/>
      <c r="AW67" s="55"/>
      <c r="AX67" s="4"/>
      <c r="AY67" s="55"/>
      <c r="AZ67" s="4"/>
      <c r="BA67" s="55"/>
      <c r="BB67" s="4"/>
      <c r="BC67" s="55"/>
      <c r="BD67" s="4"/>
      <c r="BE67" s="141"/>
      <c r="BF67" s="4"/>
      <c r="BG67" s="55"/>
      <c r="BH67" s="4"/>
      <c r="BI67" s="55"/>
      <c r="BJ67" s="4"/>
      <c r="BK67" s="55"/>
      <c r="BL67" s="4"/>
      <c r="BM67" s="4"/>
      <c r="BN67" s="4"/>
      <c r="BO67" s="4"/>
      <c r="BP67" s="4"/>
    </row>
    <row r="68" ht="15.75" customHeight="1">
      <c r="B68" s="4"/>
      <c r="C68" s="4"/>
      <c r="D68" s="4"/>
      <c r="E68" s="4"/>
      <c r="F68" s="4"/>
      <c r="G68" s="4"/>
      <c r="H68" s="139"/>
      <c r="I68" s="140"/>
      <c r="J68" s="140"/>
      <c r="K68" s="4"/>
      <c r="L68" s="4"/>
      <c r="M68" s="4"/>
      <c r="N68" s="4"/>
      <c r="O68" s="4"/>
      <c r="P68" s="4"/>
      <c r="Q68" s="4"/>
      <c r="R68" s="4"/>
      <c r="S68" s="5"/>
      <c r="T68" s="29"/>
      <c r="U68" s="5"/>
      <c r="V68" s="5"/>
      <c r="W68" s="4"/>
      <c r="X68" s="4"/>
      <c r="Y68" s="55"/>
      <c r="Z68" s="4"/>
      <c r="AA68" s="55"/>
      <c r="AB68" s="4"/>
      <c r="AC68" s="55"/>
      <c r="AD68" s="4"/>
      <c r="AE68" s="55"/>
      <c r="AF68" s="4"/>
      <c r="AG68" s="55"/>
      <c r="AH68" s="4"/>
      <c r="AI68" s="55"/>
      <c r="AJ68" s="4"/>
      <c r="AK68" s="55"/>
      <c r="AL68" s="4"/>
      <c r="AM68" s="55"/>
      <c r="AN68" s="4"/>
      <c r="AO68" s="55"/>
      <c r="AP68" s="4"/>
      <c r="AQ68" s="55"/>
      <c r="AR68" s="4"/>
      <c r="AS68" s="55"/>
      <c r="AT68" s="4"/>
      <c r="AU68" s="55"/>
      <c r="AV68" s="4"/>
      <c r="AW68" s="55"/>
      <c r="AX68" s="4"/>
      <c r="AY68" s="55"/>
      <c r="AZ68" s="4"/>
      <c r="BA68" s="55"/>
      <c r="BB68" s="4"/>
      <c r="BC68" s="55"/>
      <c r="BD68" s="4"/>
      <c r="BE68" s="141"/>
      <c r="BF68" s="4"/>
      <c r="BG68" s="55"/>
      <c r="BH68" s="4"/>
      <c r="BI68" s="55"/>
      <c r="BJ68" s="4"/>
      <c r="BK68" s="55"/>
      <c r="BL68" s="4"/>
      <c r="BM68" s="4"/>
      <c r="BN68" s="4"/>
      <c r="BO68" s="4"/>
      <c r="BP68" s="4"/>
    </row>
    <row r="69" ht="15.75" customHeight="1">
      <c r="B69" s="4"/>
      <c r="C69" s="4"/>
      <c r="D69" s="4"/>
      <c r="E69" s="4"/>
      <c r="F69" s="4"/>
      <c r="G69" s="4"/>
      <c r="H69" s="139"/>
      <c r="I69" s="140"/>
      <c r="J69" s="140"/>
      <c r="K69" s="4"/>
      <c r="L69" s="4"/>
      <c r="M69" s="4"/>
      <c r="N69" s="4"/>
      <c r="O69" s="4"/>
      <c r="P69" s="4"/>
      <c r="Q69" s="4"/>
      <c r="R69" s="4"/>
      <c r="S69" s="5"/>
      <c r="T69" s="29"/>
      <c r="U69" s="5"/>
      <c r="V69" s="5"/>
      <c r="W69" s="4"/>
      <c r="X69" s="4"/>
      <c r="Y69" s="55"/>
      <c r="Z69" s="4"/>
      <c r="AA69" s="55"/>
      <c r="AB69" s="4"/>
      <c r="AC69" s="55"/>
      <c r="AD69" s="4"/>
      <c r="AE69" s="55"/>
      <c r="AF69" s="4"/>
      <c r="AG69" s="55"/>
      <c r="AH69" s="4"/>
      <c r="AI69" s="55"/>
      <c r="AJ69" s="4"/>
      <c r="AK69" s="55"/>
      <c r="AL69" s="4"/>
      <c r="AM69" s="55"/>
      <c r="AN69" s="4"/>
      <c r="AO69" s="55"/>
      <c r="AP69" s="4"/>
      <c r="AQ69" s="55"/>
      <c r="AR69" s="4"/>
      <c r="AS69" s="55"/>
      <c r="AT69" s="4"/>
      <c r="AU69" s="55"/>
      <c r="AV69" s="4"/>
      <c r="AW69" s="55"/>
      <c r="AX69" s="4"/>
      <c r="AY69" s="55"/>
      <c r="AZ69" s="4"/>
      <c r="BA69" s="55"/>
      <c r="BB69" s="4"/>
      <c r="BC69" s="55"/>
      <c r="BD69" s="4"/>
      <c r="BE69" s="141"/>
      <c r="BF69" s="4"/>
      <c r="BG69" s="55"/>
      <c r="BH69" s="4"/>
      <c r="BI69" s="55"/>
      <c r="BJ69" s="4"/>
      <c r="BK69" s="55"/>
      <c r="BL69" s="4"/>
      <c r="BM69" s="4"/>
      <c r="BN69" s="4"/>
      <c r="BO69" s="4"/>
      <c r="BP69" s="4"/>
    </row>
    <row r="70" ht="15.75" customHeight="1">
      <c r="B70" s="4"/>
      <c r="C70" s="4"/>
      <c r="D70" s="4"/>
      <c r="E70" s="4"/>
      <c r="F70" s="4"/>
      <c r="G70" s="4"/>
      <c r="H70" s="139"/>
      <c r="I70" s="140"/>
      <c r="J70" s="140"/>
      <c r="K70" s="4"/>
      <c r="L70" s="4"/>
      <c r="M70" s="4"/>
      <c r="N70" s="4"/>
      <c r="O70" s="4"/>
      <c r="P70" s="4"/>
      <c r="Q70" s="4"/>
      <c r="R70" s="4"/>
      <c r="S70" s="5"/>
      <c r="T70" s="29"/>
      <c r="U70" s="5"/>
      <c r="V70" s="5"/>
      <c r="W70" s="4"/>
      <c r="X70" s="4"/>
      <c r="Y70" s="55"/>
      <c r="Z70" s="4"/>
      <c r="AA70" s="55"/>
      <c r="AB70" s="4"/>
      <c r="AC70" s="55"/>
      <c r="AD70" s="4"/>
      <c r="AE70" s="55"/>
      <c r="AF70" s="4"/>
      <c r="AG70" s="55"/>
      <c r="AH70" s="4"/>
      <c r="AI70" s="55"/>
      <c r="AJ70" s="4"/>
      <c r="AK70" s="55"/>
      <c r="AL70" s="4"/>
      <c r="AM70" s="55"/>
      <c r="AN70" s="4"/>
      <c r="AO70" s="55"/>
      <c r="AP70" s="4"/>
      <c r="AQ70" s="55"/>
      <c r="AR70" s="4"/>
      <c r="AS70" s="55"/>
      <c r="AT70" s="4"/>
      <c r="AU70" s="55"/>
      <c r="AV70" s="4"/>
      <c r="AW70" s="55"/>
      <c r="AX70" s="4"/>
      <c r="AY70" s="55"/>
      <c r="AZ70" s="4"/>
      <c r="BA70" s="55"/>
      <c r="BB70" s="4"/>
      <c r="BC70" s="55"/>
      <c r="BD70" s="4"/>
      <c r="BE70" s="141"/>
      <c r="BF70" s="4"/>
      <c r="BG70" s="55"/>
      <c r="BH70" s="4"/>
      <c r="BI70" s="55"/>
      <c r="BJ70" s="4"/>
      <c r="BK70" s="55"/>
      <c r="BL70" s="4"/>
      <c r="BM70" s="4"/>
      <c r="BN70" s="4"/>
      <c r="BO70" s="4"/>
      <c r="BP70" s="4"/>
    </row>
    <row r="71" ht="15.75" customHeight="1">
      <c r="B71" s="4"/>
      <c r="C71" s="4"/>
      <c r="D71" s="4"/>
      <c r="E71" s="4"/>
      <c r="F71" s="4"/>
      <c r="G71" s="4"/>
      <c r="H71" s="139"/>
      <c r="I71" s="140"/>
      <c r="J71" s="140"/>
      <c r="K71" s="4"/>
      <c r="L71" s="4"/>
      <c r="M71" s="4"/>
      <c r="N71" s="4"/>
      <c r="O71" s="4"/>
      <c r="P71" s="4"/>
      <c r="Q71" s="4"/>
      <c r="R71" s="4"/>
      <c r="S71" s="5"/>
      <c r="T71" s="29"/>
      <c r="U71" s="5"/>
      <c r="V71" s="5"/>
      <c r="W71" s="4"/>
      <c r="X71" s="4"/>
      <c r="Y71" s="55"/>
      <c r="Z71" s="4"/>
      <c r="AA71" s="55"/>
      <c r="AB71" s="4"/>
      <c r="AC71" s="55"/>
      <c r="AD71" s="4"/>
      <c r="AE71" s="55"/>
      <c r="AF71" s="4"/>
      <c r="AG71" s="55"/>
      <c r="AH71" s="4"/>
      <c r="AI71" s="55"/>
      <c r="AJ71" s="4"/>
      <c r="AK71" s="55"/>
      <c r="AL71" s="4"/>
      <c r="AM71" s="55"/>
      <c r="AN71" s="4"/>
      <c r="AO71" s="55"/>
      <c r="AP71" s="4"/>
      <c r="AQ71" s="55"/>
      <c r="AR71" s="4"/>
      <c r="AS71" s="55"/>
      <c r="AT71" s="4"/>
      <c r="AU71" s="55"/>
      <c r="AV71" s="4"/>
      <c r="AW71" s="55"/>
      <c r="AX71" s="4"/>
      <c r="AY71" s="55"/>
      <c r="AZ71" s="4"/>
      <c r="BA71" s="55"/>
      <c r="BB71" s="4"/>
      <c r="BC71" s="55"/>
      <c r="BD71" s="4"/>
      <c r="BE71" s="141"/>
      <c r="BF71" s="4"/>
      <c r="BG71" s="55"/>
      <c r="BH71" s="4"/>
      <c r="BI71" s="55"/>
      <c r="BJ71" s="4"/>
      <c r="BK71" s="55"/>
      <c r="BL71" s="4"/>
      <c r="BM71" s="4"/>
      <c r="BN71" s="4"/>
      <c r="BO71" s="4"/>
      <c r="BP71" s="4"/>
    </row>
    <row r="72" ht="15.75" customHeight="1">
      <c r="B72" s="4"/>
      <c r="C72" s="4"/>
      <c r="D72" s="4"/>
      <c r="E72" s="4"/>
      <c r="F72" s="4"/>
      <c r="G72" s="4"/>
      <c r="H72" s="139"/>
      <c r="I72" s="140"/>
      <c r="J72" s="140"/>
      <c r="K72" s="4"/>
      <c r="L72" s="4"/>
      <c r="M72" s="4"/>
      <c r="N72" s="4"/>
      <c r="O72" s="4"/>
      <c r="P72" s="4"/>
      <c r="Q72" s="4"/>
      <c r="R72" s="4"/>
      <c r="S72" s="5"/>
      <c r="T72" s="29"/>
      <c r="U72" s="5"/>
      <c r="V72" s="5"/>
      <c r="W72" s="4"/>
      <c r="X72" s="4"/>
      <c r="Y72" s="55"/>
      <c r="Z72" s="4"/>
      <c r="AA72" s="55"/>
      <c r="AB72" s="4"/>
      <c r="AC72" s="55"/>
      <c r="AD72" s="4"/>
      <c r="AE72" s="55"/>
      <c r="AF72" s="4"/>
      <c r="AG72" s="55"/>
      <c r="AH72" s="4"/>
      <c r="AI72" s="55"/>
      <c r="AJ72" s="4"/>
      <c r="AK72" s="55"/>
      <c r="AL72" s="4"/>
      <c r="AM72" s="55"/>
      <c r="AN72" s="4"/>
      <c r="AO72" s="55"/>
      <c r="AP72" s="4"/>
      <c r="AQ72" s="55"/>
      <c r="AR72" s="4"/>
      <c r="AS72" s="55"/>
      <c r="AT72" s="4"/>
      <c r="AU72" s="55"/>
      <c r="AV72" s="4"/>
      <c r="AW72" s="55"/>
      <c r="AX72" s="4"/>
      <c r="AY72" s="55"/>
      <c r="AZ72" s="4"/>
      <c r="BA72" s="55"/>
      <c r="BB72" s="4"/>
      <c r="BC72" s="55"/>
      <c r="BD72" s="4"/>
      <c r="BE72" s="141"/>
      <c r="BF72" s="4"/>
      <c r="BG72" s="55"/>
      <c r="BH72" s="4"/>
      <c r="BI72" s="55"/>
      <c r="BJ72" s="4"/>
      <c r="BK72" s="55"/>
      <c r="BL72" s="4"/>
      <c r="BM72" s="4"/>
      <c r="BN72" s="4"/>
      <c r="BO72" s="4"/>
      <c r="BP72" s="4"/>
    </row>
    <row r="73" ht="15.75" customHeight="1">
      <c r="B73" s="4"/>
      <c r="C73" s="4"/>
      <c r="D73" s="4"/>
      <c r="E73" s="4"/>
      <c r="F73" s="4"/>
      <c r="G73" s="4"/>
      <c r="H73" s="139"/>
      <c r="I73" s="140"/>
      <c r="J73" s="140"/>
      <c r="K73" s="4"/>
      <c r="L73" s="4"/>
      <c r="M73" s="4"/>
      <c r="N73" s="4"/>
      <c r="O73" s="4"/>
      <c r="P73" s="4"/>
      <c r="Q73" s="4"/>
      <c r="R73" s="4"/>
      <c r="S73" s="5"/>
      <c r="T73" s="29"/>
      <c r="U73" s="5"/>
      <c r="V73" s="5"/>
      <c r="W73" s="4"/>
      <c r="X73" s="4"/>
      <c r="Y73" s="55"/>
      <c r="Z73" s="4"/>
      <c r="AA73" s="55"/>
      <c r="AB73" s="4"/>
      <c r="AC73" s="55"/>
      <c r="AD73" s="4"/>
      <c r="AE73" s="55"/>
      <c r="AF73" s="4"/>
      <c r="AG73" s="55"/>
      <c r="AH73" s="4"/>
      <c r="AI73" s="55"/>
      <c r="AJ73" s="4"/>
      <c r="AK73" s="55"/>
      <c r="AL73" s="4"/>
      <c r="AM73" s="55"/>
      <c r="AN73" s="4"/>
      <c r="AO73" s="55"/>
      <c r="AP73" s="4"/>
      <c r="AQ73" s="55"/>
      <c r="AR73" s="4"/>
      <c r="AS73" s="55"/>
      <c r="AT73" s="4"/>
      <c r="AU73" s="55"/>
      <c r="AV73" s="4"/>
      <c r="AW73" s="55"/>
      <c r="AX73" s="4"/>
      <c r="AY73" s="55"/>
      <c r="AZ73" s="4"/>
      <c r="BA73" s="55"/>
      <c r="BB73" s="4"/>
      <c r="BC73" s="55"/>
      <c r="BD73" s="4"/>
      <c r="BE73" s="141"/>
      <c r="BF73" s="4"/>
      <c r="BG73" s="55"/>
      <c r="BH73" s="4"/>
      <c r="BI73" s="55"/>
      <c r="BJ73" s="4"/>
      <c r="BK73" s="55"/>
      <c r="BL73" s="4"/>
      <c r="BM73" s="4"/>
      <c r="BN73" s="4"/>
      <c r="BO73" s="4"/>
      <c r="BP73" s="4"/>
    </row>
    <row r="74" ht="15.75" customHeight="1">
      <c r="B74" s="4"/>
      <c r="C74" s="4"/>
      <c r="D74" s="4"/>
      <c r="E74" s="4"/>
      <c r="F74" s="4"/>
      <c r="G74" s="4"/>
      <c r="H74" s="139"/>
      <c r="I74" s="140"/>
      <c r="J74" s="140"/>
      <c r="K74" s="4"/>
      <c r="L74" s="4"/>
      <c r="M74" s="4"/>
      <c r="N74" s="4"/>
      <c r="O74" s="4"/>
      <c r="P74" s="4"/>
      <c r="Q74" s="4"/>
      <c r="R74" s="4"/>
      <c r="S74" s="5"/>
      <c r="T74" s="29"/>
      <c r="U74" s="5"/>
      <c r="V74" s="5"/>
      <c r="W74" s="4"/>
      <c r="X74" s="4"/>
      <c r="Y74" s="55"/>
      <c r="Z74" s="4"/>
      <c r="AA74" s="55"/>
      <c r="AB74" s="4"/>
      <c r="AC74" s="55"/>
      <c r="AD74" s="4"/>
      <c r="AE74" s="55"/>
      <c r="AF74" s="4"/>
      <c r="AG74" s="55"/>
      <c r="AH74" s="4"/>
      <c r="AI74" s="55"/>
      <c r="AJ74" s="4"/>
      <c r="AK74" s="55"/>
      <c r="AL74" s="4"/>
      <c r="AM74" s="55"/>
      <c r="AN74" s="4"/>
      <c r="AO74" s="55"/>
      <c r="AP74" s="4"/>
      <c r="AQ74" s="55"/>
      <c r="AR74" s="4"/>
      <c r="AS74" s="55"/>
      <c r="AT74" s="4"/>
      <c r="AU74" s="55"/>
      <c r="AV74" s="4"/>
      <c r="AW74" s="55"/>
      <c r="AX74" s="4"/>
      <c r="AY74" s="55"/>
      <c r="AZ74" s="4"/>
      <c r="BA74" s="55"/>
      <c r="BB74" s="4"/>
      <c r="BC74" s="55"/>
      <c r="BD74" s="4"/>
      <c r="BE74" s="141"/>
      <c r="BF74" s="4"/>
      <c r="BG74" s="55"/>
      <c r="BH74" s="4"/>
      <c r="BI74" s="55"/>
      <c r="BJ74" s="4"/>
      <c r="BK74" s="55"/>
      <c r="BL74" s="4"/>
      <c r="BM74" s="4"/>
      <c r="BN74" s="4"/>
      <c r="BO74" s="4"/>
      <c r="BP74" s="4"/>
    </row>
    <row r="75" ht="15.75" customHeight="1">
      <c r="B75" s="4"/>
      <c r="C75" s="4"/>
      <c r="D75" s="4"/>
      <c r="E75" s="4"/>
      <c r="F75" s="4"/>
      <c r="G75" s="4"/>
      <c r="H75" s="139"/>
      <c r="I75" s="140"/>
      <c r="J75" s="140"/>
      <c r="K75" s="4"/>
      <c r="L75" s="4"/>
      <c r="M75" s="4"/>
      <c r="N75" s="4"/>
      <c r="O75" s="4"/>
      <c r="P75" s="4"/>
      <c r="Q75" s="4"/>
      <c r="R75" s="4"/>
      <c r="S75" s="5"/>
      <c r="T75" s="29"/>
      <c r="U75" s="5"/>
      <c r="V75" s="5"/>
      <c r="W75" s="4"/>
      <c r="X75" s="4"/>
      <c r="Y75" s="55"/>
      <c r="Z75" s="4"/>
      <c r="AA75" s="55"/>
      <c r="AB75" s="4"/>
      <c r="AC75" s="55"/>
      <c r="AD75" s="4"/>
      <c r="AE75" s="55"/>
      <c r="AF75" s="4"/>
      <c r="AG75" s="55"/>
      <c r="AH75" s="4"/>
      <c r="AI75" s="55"/>
      <c r="AJ75" s="4"/>
      <c r="AK75" s="55"/>
      <c r="AL75" s="4"/>
      <c r="AM75" s="55"/>
      <c r="AN75" s="4"/>
      <c r="AO75" s="55"/>
      <c r="AP75" s="4"/>
      <c r="AQ75" s="55"/>
      <c r="AR75" s="4"/>
      <c r="AS75" s="55"/>
      <c r="AT75" s="4"/>
      <c r="AU75" s="55"/>
      <c r="AV75" s="4"/>
      <c r="AW75" s="55"/>
      <c r="AX75" s="4"/>
      <c r="AY75" s="55"/>
      <c r="AZ75" s="4"/>
      <c r="BA75" s="55"/>
      <c r="BB75" s="4"/>
      <c r="BC75" s="55"/>
      <c r="BD75" s="4"/>
      <c r="BE75" s="141"/>
      <c r="BF75" s="4"/>
      <c r="BG75" s="55"/>
      <c r="BH75" s="4"/>
      <c r="BI75" s="55"/>
      <c r="BJ75" s="4"/>
      <c r="BK75" s="55"/>
      <c r="BL75" s="4"/>
      <c r="BM75" s="4"/>
      <c r="BN75" s="4"/>
      <c r="BO75" s="4"/>
      <c r="BP75" s="4"/>
    </row>
    <row r="76" ht="15.75" customHeight="1">
      <c r="B76" s="4"/>
      <c r="C76" s="4"/>
      <c r="D76" s="4"/>
      <c r="E76" s="4"/>
      <c r="F76" s="4"/>
      <c r="G76" s="4"/>
      <c r="H76" s="139"/>
      <c r="I76" s="140"/>
      <c r="J76" s="140"/>
      <c r="K76" s="4"/>
      <c r="L76" s="4"/>
      <c r="M76" s="4"/>
      <c r="N76" s="4"/>
      <c r="O76" s="4"/>
      <c r="P76" s="4"/>
      <c r="Q76" s="4"/>
      <c r="R76" s="4"/>
      <c r="S76" s="5"/>
      <c r="T76" s="29"/>
      <c r="U76" s="5"/>
      <c r="V76" s="5"/>
      <c r="W76" s="4"/>
      <c r="X76" s="4"/>
      <c r="Y76" s="55"/>
      <c r="Z76" s="4"/>
      <c r="AA76" s="55"/>
      <c r="AB76" s="4"/>
      <c r="AC76" s="55"/>
      <c r="AD76" s="4"/>
      <c r="AE76" s="55"/>
      <c r="AF76" s="4"/>
      <c r="AG76" s="55"/>
      <c r="AH76" s="4"/>
      <c r="AI76" s="55"/>
      <c r="AJ76" s="4"/>
      <c r="AK76" s="55"/>
      <c r="AL76" s="4"/>
      <c r="AM76" s="55"/>
      <c r="AN76" s="4"/>
      <c r="AO76" s="55"/>
      <c r="AP76" s="4"/>
      <c r="AQ76" s="55"/>
      <c r="AR76" s="4"/>
      <c r="AS76" s="55"/>
      <c r="AT76" s="4"/>
      <c r="AU76" s="55"/>
      <c r="AV76" s="4"/>
      <c r="AW76" s="55"/>
      <c r="AX76" s="4"/>
      <c r="AY76" s="55"/>
      <c r="AZ76" s="4"/>
      <c r="BA76" s="55"/>
      <c r="BB76" s="4"/>
      <c r="BC76" s="55"/>
      <c r="BD76" s="4"/>
      <c r="BE76" s="141"/>
      <c r="BF76" s="4"/>
      <c r="BG76" s="55"/>
      <c r="BH76" s="4"/>
      <c r="BI76" s="55"/>
      <c r="BJ76" s="4"/>
      <c r="BK76" s="55"/>
      <c r="BL76" s="4"/>
      <c r="BM76" s="4"/>
      <c r="BN76" s="4"/>
      <c r="BO76" s="4"/>
      <c r="BP76" s="4"/>
    </row>
    <row r="77" ht="15.75" customHeight="1">
      <c r="B77" s="4"/>
      <c r="C77" s="4"/>
      <c r="D77" s="4"/>
      <c r="E77" s="4"/>
      <c r="F77" s="4"/>
      <c r="G77" s="4"/>
      <c r="H77" s="139"/>
      <c r="I77" s="140"/>
      <c r="J77" s="140"/>
      <c r="K77" s="4"/>
      <c r="L77" s="4"/>
      <c r="M77" s="4"/>
      <c r="N77" s="4"/>
      <c r="O77" s="4"/>
      <c r="P77" s="4"/>
      <c r="Q77" s="4"/>
      <c r="R77" s="4"/>
      <c r="S77" s="5"/>
      <c r="T77" s="29"/>
      <c r="U77" s="5"/>
      <c r="V77" s="5"/>
      <c r="W77" s="4"/>
      <c r="X77" s="4"/>
      <c r="Y77" s="55"/>
      <c r="Z77" s="4"/>
      <c r="AA77" s="55"/>
      <c r="AB77" s="4"/>
      <c r="AC77" s="55"/>
      <c r="AD77" s="4"/>
      <c r="AE77" s="55"/>
      <c r="AF77" s="4"/>
      <c r="AG77" s="55"/>
      <c r="AH77" s="4"/>
      <c r="AI77" s="55"/>
      <c r="AJ77" s="4"/>
      <c r="AK77" s="55"/>
      <c r="AL77" s="4"/>
      <c r="AM77" s="55"/>
      <c r="AN77" s="4"/>
      <c r="AO77" s="55"/>
      <c r="AP77" s="4"/>
      <c r="AQ77" s="55"/>
      <c r="AR77" s="4"/>
      <c r="AS77" s="55"/>
      <c r="AT77" s="4"/>
      <c r="AU77" s="55"/>
      <c r="AV77" s="4"/>
      <c r="AW77" s="55"/>
      <c r="AX77" s="4"/>
      <c r="AY77" s="55"/>
      <c r="AZ77" s="4"/>
      <c r="BA77" s="55"/>
      <c r="BB77" s="4"/>
      <c r="BC77" s="55"/>
      <c r="BD77" s="4"/>
      <c r="BE77" s="141"/>
      <c r="BF77" s="4"/>
      <c r="BG77" s="55"/>
      <c r="BH77" s="4"/>
      <c r="BI77" s="55"/>
      <c r="BJ77" s="4"/>
      <c r="BK77" s="55"/>
      <c r="BL77" s="4"/>
      <c r="BM77" s="4"/>
      <c r="BN77" s="4"/>
      <c r="BO77" s="4"/>
      <c r="BP77" s="4"/>
    </row>
    <row r="78" ht="15.75" customHeight="1">
      <c r="B78" s="4"/>
      <c r="C78" s="4"/>
      <c r="D78" s="4"/>
      <c r="E78" s="4"/>
      <c r="F78" s="4"/>
      <c r="G78" s="4"/>
      <c r="H78" s="139"/>
      <c r="I78" s="140"/>
      <c r="J78" s="140"/>
      <c r="K78" s="4"/>
      <c r="L78" s="4"/>
      <c r="M78" s="4"/>
      <c r="N78" s="4"/>
      <c r="O78" s="4"/>
      <c r="P78" s="4"/>
      <c r="Q78" s="4"/>
      <c r="R78" s="4"/>
      <c r="S78" s="5"/>
      <c r="T78" s="29"/>
      <c r="U78" s="5"/>
      <c r="V78" s="5"/>
      <c r="W78" s="4"/>
      <c r="X78" s="4"/>
      <c r="Y78" s="55"/>
      <c r="Z78" s="4"/>
      <c r="AA78" s="55"/>
      <c r="AB78" s="4"/>
      <c r="AC78" s="55"/>
      <c r="AD78" s="4"/>
      <c r="AE78" s="55"/>
      <c r="AF78" s="4"/>
      <c r="AG78" s="55"/>
      <c r="AH78" s="4"/>
      <c r="AI78" s="55"/>
      <c r="AJ78" s="4"/>
      <c r="AK78" s="55"/>
      <c r="AL78" s="4"/>
      <c r="AM78" s="55"/>
      <c r="AN78" s="4"/>
      <c r="AO78" s="55"/>
      <c r="AP78" s="4"/>
      <c r="AQ78" s="55"/>
      <c r="AR78" s="4"/>
      <c r="AS78" s="55"/>
      <c r="AT78" s="4"/>
      <c r="AU78" s="55"/>
      <c r="AV78" s="4"/>
      <c r="AW78" s="55"/>
      <c r="AX78" s="4"/>
      <c r="AY78" s="55"/>
      <c r="AZ78" s="4"/>
      <c r="BA78" s="55"/>
      <c r="BB78" s="4"/>
      <c r="BC78" s="55"/>
      <c r="BD78" s="4"/>
      <c r="BE78" s="141"/>
      <c r="BF78" s="4"/>
      <c r="BG78" s="55"/>
      <c r="BH78" s="4"/>
      <c r="BI78" s="55"/>
      <c r="BJ78" s="4"/>
      <c r="BK78" s="55"/>
      <c r="BL78" s="4"/>
      <c r="BM78" s="4"/>
      <c r="BN78" s="4"/>
      <c r="BO78" s="4"/>
      <c r="BP78" s="4"/>
    </row>
    <row r="79" ht="15.75" customHeight="1">
      <c r="B79" s="4"/>
      <c r="C79" s="4"/>
      <c r="D79" s="4"/>
      <c r="E79" s="4"/>
      <c r="F79" s="4"/>
      <c r="G79" s="4"/>
      <c r="H79" s="139"/>
      <c r="I79" s="140"/>
      <c r="J79" s="140"/>
      <c r="K79" s="4"/>
      <c r="L79" s="4"/>
      <c r="M79" s="4"/>
      <c r="N79" s="4"/>
      <c r="O79" s="4"/>
      <c r="P79" s="4"/>
      <c r="Q79" s="4"/>
      <c r="R79" s="4"/>
      <c r="S79" s="5"/>
      <c r="T79" s="29"/>
      <c r="U79" s="5"/>
      <c r="V79" s="5"/>
      <c r="W79" s="4"/>
      <c r="X79" s="4"/>
      <c r="Y79" s="55"/>
      <c r="Z79" s="4"/>
      <c r="AA79" s="55"/>
      <c r="AB79" s="4"/>
      <c r="AC79" s="55"/>
      <c r="AD79" s="4"/>
      <c r="AE79" s="55"/>
      <c r="AF79" s="4"/>
      <c r="AG79" s="55"/>
      <c r="AH79" s="4"/>
      <c r="AI79" s="55"/>
      <c r="AJ79" s="4"/>
      <c r="AK79" s="55"/>
      <c r="AL79" s="4"/>
      <c r="AM79" s="55"/>
      <c r="AN79" s="4"/>
      <c r="AO79" s="55"/>
      <c r="AP79" s="4"/>
      <c r="AQ79" s="55"/>
      <c r="AR79" s="4"/>
      <c r="AS79" s="55"/>
      <c r="AT79" s="4"/>
      <c r="AU79" s="55"/>
      <c r="AV79" s="4"/>
      <c r="AW79" s="55"/>
      <c r="AX79" s="4"/>
      <c r="AY79" s="55"/>
      <c r="AZ79" s="4"/>
      <c r="BA79" s="55"/>
      <c r="BB79" s="4"/>
      <c r="BC79" s="55"/>
      <c r="BD79" s="4"/>
      <c r="BE79" s="141"/>
      <c r="BF79" s="4"/>
      <c r="BG79" s="55"/>
      <c r="BH79" s="4"/>
      <c r="BI79" s="55"/>
      <c r="BJ79" s="4"/>
      <c r="BK79" s="55"/>
      <c r="BL79" s="4"/>
      <c r="BM79" s="4"/>
      <c r="BN79" s="4"/>
      <c r="BO79" s="4"/>
      <c r="BP79" s="4"/>
    </row>
    <row r="80" ht="15.75" customHeight="1">
      <c r="B80" s="4"/>
      <c r="C80" s="4"/>
      <c r="D80" s="4"/>
      <c r="E80" s="4"/>
      <c r="F80" s="4"/>
      <c r="G80" s="4"/>
      <c r="H80" s="139"/>
      <c r="I80" s="140"/>
      <c r="J80" s="140"/>
      <c r="K80" s="4"/>
      <c r="L80" s="4"/>
      <c r="M80" s="4"/>
      <c r="N80" s="4"/>
      <c r="O80" s="4"/>
      <c r="P80" s="4"/>
      <c r="Q80" s="4"/>
      <c r="R80" s="4"/>
      <c r="S80" s="5"/>
      <c r="T80" s="29"/>
      <c r="U80" s="5"/>
      <c r="V80" s="5"/>
      <c r="W80" s="4"/>
      <c r="X80" s="4"/>
      <c r="Y80" s="55"/>
      <c r="Z80" s="4"/>
      <c r="AA80" s="55"/>
      <c r="AB80" s="4"/>
      <c r="AC80" s="55"/>
      <c r="AD80" s="4"/>
      <c r="AE80" s="55"/>
      <c r="AF80" s="4"/>
      <c r="AG80" s="55"/>
      <c r="AH80" s="4"/>
      <c r="AI80" s="55"/>
      <c r="AJ80" s="4"/>
      <c r="AK80" s="55"/>
      <c r="AL80" s="4"/>
      <c r="AM80" s="55"/>
      <c r="AN80" s="4"/>
      <c r="AO80" s="55"/>
      <c r="AP80" s="4"/>
      <c r="AQ80" s="55"/>
      <c r="AR80" s="4"/>
      <c r="AS80" s="55"/>
      <c r="AT80" s="4"/>
      <c r="AU80" s="55"/>
      <c r="AV80" s="4"/>
      <c r="AW80" s="55"/>
      <c r="AX80" s="4"/>
      <c r="AY80" s="55"/>
      <c r="AZ80" s="4"/>
      <c r="BA80" s="55"/>
      <c r="BB80" s="4"/>
      <c r="BC80" s="55"/>
      <c r="BD80" s="4"/>
      <c r="BE80" s="141"/>
      <c r="BF80" s="4"/>
      <c r="BG80" s="55"/>
      <c r="BH80" s="4"/>
      <c r="BI80" s="55"/>
      <c r="BJ80" s="4"/>
      <c r="BK80" s="55"/>
      <c r="BL80" s="4"/>
      <c r="BM80" s="4"/>
      <c r="BN80" s="4"/>
      <c r="BO80" s="4"/>
      <c r="BP80" s="4"/>
    </row>
    <row r="81" ht="15.75" customHeight="1">
      <c r="B81" s="4"/>
      <c r="C81" s="4"/>
      <c r="D81" s="4"/>
      <c r="E81" s="4"/>
      <c r="F81" s="4"/>
      <c r="G81" s="4"/>
      <c r="H81" s="139"/>
      <c r="I81" s="140"/>
      <c r="J81" s="140"/>
      <c r="K81" s="4"/>
      <c r="L81" s="4"/>
      <c r="M81" s="4"/>
      <c r="N81" s="4"/>
      <c r="O81" s="4"/>
      <c r="P81" s="4"/>
      <c r="Q81" s="4"/>
      <c r="R81" s="4"/>
      <c r="S81" s="5"/>
      <c r="T81" s="29"/>
      <c r="U81" s="5"/>
      <c r="V81" s="5"/>
      <c r="W81" s="4"/>
      <c r="X81" s="4"/>
      <c r="Y81" s="55"/>
      <c r="Z81" s="4"/>
      <c r="AA81" s="55"/>
      <c r="AB81" s="4"/>
      <c r="AC81" s="55"/>
      <c r="AD81" s="4"/>
      <c r="AE81" s="55"/>
      <c r="AF81" s="4"/>
      <c r="AG81" s="55"/>
      <c r="AH81" s="4"/>
      <c r="AI81" s="55"/>
      <c r="AJ81" s="4"/>
      <c r="AK81" s="55"/>
      <c r="AL81" s="4"/>
      <c r="AM81" s="55"/>
      <c r="AN81" s="4"/>
      <c r="AO81" s="55"/>
      <c r="AP81" s="4"/>
      <c r="AQ81" s="55"/>
      <c r="AR81" s="4"/>
      <c r="AS81" s="55"/>
      <c r="AT81" s="4"/>
      <c r="AU81" s="55"/>
      <c r="AV81" s="4"/>
      <c r="AW81" s="55"/>
      <c r="AX81" s="4"/>
      <c r="AY81" s="55"/>
      <c r="AZ81" s="4"/>
      <c r="BA81" s="55"/>
      <c r="BB81" s="4"/>
      <c r="BC81" s="55"/>
      <c r="BD81" s="4"/>
      <c r="BE81" s="141"/>
      <c r="BF81" s="4"/>
      <c r="BG81" s="55"/>
      <c r="BH81" s="4"/>
      <c r="BI81" s="55"/>
      <c r="BJ81" s="4"/>
      <c r="BK81" s="55"/>
      <c r="BL81" s="4"/>
      <c r="BM81" s="4"/>
      <c r="BN81" s="4"/>
      <c r="BO81" s="4"/>
      <c r="BP81" s="4"/>
    </row>
    <row r="82" ht="15.75" customHeight="1">
      <c r="B82" s="4"/>
      <c r="C82" s="4"/>
      <c r="D82" s="4"/>
      <c r="E82" s="4"/>
      <c r="F82" s="4"/>
      <c r="G82" s="4"/>
      <c r="H82" s="139"/>
      <c r="I82" s="140"/>
      <c r="J82" s="140"/>
      <c r="K82" s="4"/>
      <c r="L82" s="4"/>
      <c r="M82" s="4"/>
      <c r="N82" s="4"/>
      <c r="O82" s="4"/>
      <c r="P82" s="4"/>
      <c r="Q82" s="4"/>
      <c r="R82" s="4"/>
      <c r="S82" s="5"/>
      <c r="T82" s="29"/>
      <c r="U82" s="5"/>
      <c r="V82" s="5"/>
      <c r="W82" s="4"/>
      <c r="X82" s="4"/>
      <c r="Y82" s="55"/>
      <c r="Z82" s="4"/>
      <c r="AA82" s="55"/>
      <c r="AB82" s="4"/>
      <c r="AC82" s="55"/>
      <c r="AD82" s="4"/>
      <c r="AE82" s="55"/>
      <c r="AF82" s="4"/>
      <c r="AG82" s="55"/>
      <c r="AH82" s="4"/>
      <c r="AI82" s="55"/>
      <c r="AJ82" s="4"/>
      <c r="AK82" s="55"/>
      <c r="AL82" s="4"/>
      <c r="AM82" s="55"/>
      <c r="AN82" s="4"/>
      <c r="AO82" s="55"/>
      <c r="AP82" s="4"/>
      <c r="AQ82" s="55"/>
      <c r="AR82" s="4"/>
      <c r="AS82" s="55"/>
      <c r="AT82" s="4"/>
      <c r="AU82" s="55"/>
      <c r="AV82" s="4"/>
      <c r="AW82" s="55"/>
      <c r="AX82" s="4"/>
      <c r="AY82" s="55"/>
      <c r="AZ82" s="4"/>
      <c r="BA82" s="55"/>
      <c r="BB82" s="4"/>
      <c r="BC82" s="55"/>
      <c r="BD82" s="4"/>
      <c r="BE82" s="141"/>
      <c r="BF82" s="4"/>
      <c r="BG82" s="55"/>
      <c r="BH82" s="4"/>
      <c r="BI82" s="55"/>
      <c r="BJ82" s="4"/>
      <c r="BK82" s="55"/>
      <c r="BL82" s="4"/>
      <c r="BM82" s="4"/>
      <c r="BN82" s="4"/>
      <c r="BO82" s="4"/>
      <c r="BP82" s="4"/>
    </row>
    <row r="83" ht="15.75" customHeight="1">
      <c r="B83" s="4"/>
      <c r="C83" s="4"/>
      <c r="D83" s="4"/>
      <c r="E83" s="4"/>
      <c r="F83" s="4"/>
      <c r="G83" s="4"/>
      <c r="H83" s="139"/>
      <c r="I83" s="140"/>
      <c r="J83" s="140"/>
      <c r="K83" s="4"/>
      <c r="L83" s="4"/>
      <c r="M83" s="4"/>
      <c r="N83" s="4"/>
      <c r="O83" s="4"/>
      <c r="P83" s="4"/>
      <c r="Q83" s="4"/>
      <c r="R83" s="4"/>
      <c r="S83" s="5"/>
      <c r="T83" s="29"/>
      <c r="U83" s="5"/>
      <c r="V83" s="5"/>
      <c r="W83" s="4"/>
      <c r="X83" s="4"/>
      <c r="Y83" s="55"/>
      <c r="Z83" s="4"/>
      <c r="AA83" s="55"/>
      <c r="AB83" s="4"/>
      <c r="AC83" s="55"/>
      <c r="AD83" s="4"/>
      <c r="AE83" s="55"/>
      <c r="AF83" s="4"/>
      <c r="AG83" s="55"/>
      <c r="AH83" s="4"/>
      <c r="AI83" s="55"/>
      <c r="AJ83" s="4"/>
      <c r="AK83" s="55"/>
      <c r="AL83" s="4"/>
      <c r="AM83" s="55"/>
      <c r="AN83" s="4"/>
      <c r="AO83" s="55"/>
      <c r="AP83" s="4"/>
      <c r="AQ83" s="55"/>
      <c r="AR83" s="4"/>
      <c r="AS83" s="55"/>
      <c r="AT83" s="4"/>
      <c r="AU83" s="55"/>
      <c r="AV83" s="4"/>
      <c r="AW83" s="55"/>
      <c r="AX83" s="4"/>
      <c r="AY83" s="55"/>
      <c r="AZ83" s="4"/>
      <c r="BA83" s="55"/>
      <c r="BB83" s="4"/>
      <c r="BC83" s="55"/>
      <c r="BD83" s="4"/>
      <c r="BE83" s="141"/>
      <c r="BF83" s="4"/>
      <c r="BG83" s="55"/>
      <c r="BH83" s="4"/>
      <c r="BI83" s="55"/>
      <c r="BJ83" s="4"/>
      <c r="BK83" s="55"/>
      <c r="BL83" s="4"/>
      <c r="BM83" s="4"/>
      <c r="BN83" s="4"/>
      <c r="BO83" s="4"/>
      <c r="BP83" s="4"/>
    </row>
    <row r="84" ht="15.75" customHeight="1">
      <c r="B84" s="4"/>
      <c r="C84" s="4"/>
      <c r="D84" s="4"/>
      <c r="E84" s="4"/>
      <c r="F84" s="4"/>
      <c r="G84" s="4"/>
      <c r="H84" s="139"/>
      <c r="I84" s="140"/>
      <c r="J84" s="140"/>
      <c r="K84" s="4"/>
      <c r="L84" s="4"/>
      <c r="M84" s="4"/>
      <c r="N84" s="4"/>
      <c r="O84" s="4"/>
      <c r="P84" s="4"/>
      <c r="Q84" s="4"/>
      <c r="R84" s="4"/>
      <c r="S84" s="5"/>
      <c r="T84" s="29"/>
      <c r="U84" s="5"/>
      <c r="V84" s="5"/>
      <c r="W84" s="4"/>
      <c r="X84" s="4"/>
      <c r="Y84" s="55"/>
      <c r="Z84" s="4"/>
      <c r="AA84" s="55"/>
      <c r="AB84" s="4"/>
      <c r="AC84" s="55"/>
      <c r="AD84" s="4"/>
      <c r="AE84" s="55"/>
      <c r="AF84" s="4"/>
      <c r="AG84" s="55"/>
      <c r="AH84" s="4"/>
      <c r="AI84" s="55"/>
      <c r="AJ84" s="4"/>
      <c r="AK84" s="55"/>
      <c r="AL84" s="4"/>
      <c r="AM84" s="55"/>
      <c r="AN84" s="4"/>
      <c r="AO84" s="55"/>
      <c r="AP84" s="4"/>
      <c r="AQ84" s="55"/>
      <c r="AR84" s="4"/>
      <c r="AS84" s="55"/>
      <c r="AT84" s="4"/>
      <c r="AU84" s="55"/>
      <c r="AV84" s="4"/>
      <c r="AW84" s="55"/>
      <c r="AX84" s="4"/>
      <c r="AY84" s="55"/>
      <c r="AZ84" s="4"/>
      <c r="BA84" s="55"/>
      <c r="BB84" s="4"/>
      <c r="BC84" s="55"/>
      <c r="BD84" s="4"/>
      <c r="BE84" s="141"/>
      <c r="BF84" s="4"/>
      <c r="BG84" s="55"/>
      <c r="BH84" s="4"/>
      <c r="BI84" s="55"/>
      <c r="BJ84" s="4"/>
      <c r="BK84" s="55"/>
      <c r="BL84" s="4"/>
      <c r="BM84" s="4"/>
      <c r="BN84" s="4"/>
      <c r="BO84" s="4"/>
      <c r="BP84" s="4"/>
    </row>
    <row r="85" ht="15.75" customHeight="1">
      <c r="B85" s="4"/>
      <c r="C85" s="4"/>
      <c r="D85" s="4"/>
      <c r="E85" s="4"/>
      <c r="F85" s="4"/>
      <c r="G85" s="4"/>
      <c r="H85" s="139"/>
      <c r="I85" s="140"/>
      <c r="J85" s="140"/>
      <c r="K85" s="4"/>
      <c r="L85" s="4"/>
      <c r="M85" s="4"/>
      <c r="N85" s="4"/>
      <c r="O85" s="4"/>
      <c r="P85" s="4"/>
      <c r="Q85" s="4"/>
      <c r="R85" s="4"/>
      <c r="S85" s="5"/>
      <c r="T85" s="29"/>
      <c r="U85" s="5"/>
      <c r="V85" s="5"/>
      <c r="W85" s="4"/>
      <c r="X85" s="4"/>
      <c r="Y85" s="55"/>
      <c r="Z85" s="4"/>
      <c r="AA85" s="55"/>
      <c r="AB85" s="4"/>
      <c r="AC85" s="55"/>
      <c r="AD85" s="4"/>
      <c r="AE85" s="55"/>
      <c r="AF85" s="4"/>
      <c r="AG85" s="55"/>
      <c r="AH85" s="4"/>
      <c r="AI85" s="55"/>
      <c r="AJ85" s="4"/>
      <c r="AK85" s="55"/>
      <c r="AL85" s="4"/>
      <c r="AM85" s="55"/>
      <c r="AN85" s="4"/>
      <c r="AO85" s="55"/>
      <c r="AP85" s="4"/>
      <c r="AQ85" s="55"/>
      <c r="AR85" s="4"/>
      <c r="AS85" s="55"/>
      <c r="AT85" s="4"/>
      <c r="AU85" s="55"/>
      <c r="AV85" s="4"/>
      <c r="AW85" s="55"/>
      <c r="AX85" s="4"/>
      <c r="AY85" s="55"/>
      <c r="AZ85" s="4"/>
      <c r="BA85" s="55"/>
      <c r="BB85" s="4"/>
      <c r="BC85" s="55"/>
      <c r="BD85" s="4"/>
      <c r="BE85" s="141"/>
      <c r="BF85" s="4"/>
      <c r="BG85" s="55"/>
      <c r="BH85" s="4"/>
      <c r="BI85" s="55"/>
      <c r="BJ85" s="4"/>
      <c r="BK85" s="55"/>
      <c r="BL85" s="4"/>
      <c r="BM85" s="4"/>
      <c r="BN85" s="4"/>
      <c r="BO85" s="4"/>
      <c r="BP85" s="4"/>
    </row>
    <row r="86" ht="15.75" customHeight="1">
      <c r="B86" s="4"/>
      <c r="C86" s="4"/>
      <c r="D86" s="4"/>
      <c r="E86" s="4"/>
      <c r="F86" s="4"/>
      <c r="G86" s="4"/>
      <c r="H86" s="139"/>
      <c r="I86" s="140"/>
      <c r="J86" s="140"/>
      <c r="K86" s="4"/>
      <c r="L86" s="4"/>
      <c r="M86" s="4"/>
      <c r="N86" s="4"/>
      <c r="O86" s="4"/>
      <c r="P86" s="4"/>
      <c r="Q86" s="4"/>
      <c r="R86" s="4"/>
      <c r="S86" s="5"/>
      <c r="T86" s="29"/>
      <c r="U86" s="5"/>
      <c r="V86" s="5"/>
      <c r="W86" s="4"/>
      <c r="X86" s="4"/>
      <c r="Y86" s="55"/>
      <c r="Z86" s="4"/>
      <c r="AA86" s="55"/>
      <c r="AB86" s="4"/>
      <c r="AC86" s="55"/>
      <c r="AD86" s="4"/>
      <c r="AE86" s="55"/>
      <c r="AF86" s="4"/>
      <c r="AG86" s="55"/>
      <c r="AH86" s="4"/>
      <c r="AI86" s="55"/>
      <c r="AJ86" s="4"/>
      <c r="AK86" s="55"/>
      <c r="AL86" s="4"/>
      <c r="AM86" s="55"/>
      <c r="AN86" s="4"/>
      <c r="AO86" s="55"/>
      <c r="AP86" s="4"/>
      <c r="AQ86" s="55"/>
      <c r="AR86" s="4"/>
      <c r="AS86" s="55"/>
      <c r="AT86" s="4"/>
      <c r="AU86" s="55"/>
      <c r="AV86" s="4"/>
      <c r="AW86" s="55"/>
      <c r="AX86" s="4"/>
      <c r="AY86" s="55"/>
      <c r="AZ86" s="4"/>
      <c r="BA86" s="55"/>
      <c r="BB86" s="4"/>
      <c r="BC86" s="55"/>
      <c r="BD86" s="4"/>
      <c r="BE86" s="141"/>
      <c r="BF86" s="4"/>
      <c r="BG86" s="55"/>
      <c r="BH86" s="4"/>
      <c r="BI86" s="55"/>
      <c r="BJ86" s="4"/>
      <c r="BK86" s="55"/>
      <c r="BL86" s="4"/>
      <c r="BM86" s="4"/>
      <c r="BN86" s="4"/>
      <c r="BO86" s="4"/>
      <c r="BP86" s="4"/>
    </row>
    <row r="87" ht="15.75" customHeight="1">
      <c r="B87" s="4"/>
      <c r="C87" s="4"/>
      <c r="D87" s="4"/>
      <c r="E87" s="4"/>
      <c r="F87" s="4"/>
      <c r="G87" s="4"/>
      <c r="H87" s="139"/>
      <c r="I87" s="140"/>
      <c r="J87" s="140"/>
      <c r="K87" s="4"/>
      <c r="L87" s="4"/>
      <c r="M87" s="4"/>
      <c r="N87" s="4"/>
      <c r="O87" s="4"/>
      <c r="P87" s="4"/>
      <c r="Q87" s="4"/>
      <c r="R87" s="4"/>
      <c r="S87" s="5"/>
      <c r="T87" s="29"/>
      <c r="U87" s="5"/>
      <c r="V87" s="5"/>
      <c r="W87" s="4"/>
      <c r="X87" s="4"/>
      <c r="Y87" s="55"/>
      <c r="Z87" s="4"/>
      <c r="AA87" s="55"/>
      <c r="AB87" s="4"/>
      <c r="AC87" s="55"/>
      <c r="AD87" s="4"/>
      <c r="AE87" s="55"/>
      <c r="AF87" s="4"/>
      <c r="AG87" s="55"/>
      <c r="AH87" s="4"/>
      <c r="AI87" s="55"/>
      <c r="AJ87" s="4"/>
      <c r="AK87" s="55"/>
      <c r="AL87" s="4"/>
      <c r="AM87" s="55"/>
      <c r="AN87" s="4"/>
      <c r="AO87" s="55"/>
      <c r="AP87" s="4"/>
      <c r="AQ87" s="55"/>
      <c r="AR87" s="4"/>
      <c r="AS87" s="55"/>
      <c r="AT87" s="4"/>
      <c r="AU87" s="55"/>
      <c r="AV87" s="4"/>
      <c r="AW87" s="55"/>
      <c r="AX87" s="4"/>
      <c r="AY87" s="55"/>
      <c r="AZ87" s="4"/>
      <c r="BA87" s="55"/>
      <c r="BB87" s="4"/>
      <c r="BC87" s="55"/>
      <c r="BD87" s="4"/>
      <c r="BE87" s="141"/>
      <c r="BF87" s="4"/>
      <c r="BG87" s="55"/>
      <c r="BH87" s="4"/>
      <c r="BI87" s="55"/>
      <c r="BJ87" s="4"/>
      <c r="BK87" s="55"/>
      <c r="BL87" s="4"/>
      <c r="BM87" s="4"/>
      <c r="BN87" s="4"/>
      <c r="BO87" s="4"/>
      <c r="BP87" s="4"/>
    </row>
    <row r="88" ht="15.75" customHeight="1">
      <c r="B88" s="4"/>
      <c r="C88" s="4"/>
      <c r="D88" s="4"/>
      <c r="E88" s="4"/>
      <c r="F88" s="4"/>
      <c r="G88" s="4"/>
      <c r="H88" s="139"/>
      <c r="I88" s="140"/>
      <c r="J88" s="140"/>
      <c r="K88" s="4"/>
      <c r="L88" s="4"/>
      <c r="M88" s="4"/>
      <c r="N88" s="4"/>
      <c r="O88" s="4"/>
      <c r="P88" s="4"/>
      <c r="Q88" s="4"/>
      <c r="R88" s="4"/>
      <c r="S88" s="5"/>
      <c r="T88" s="29"/>
      <c r="U88" s="5"/>
      <c r="V88" s="5"/>
      <c r="W88" s="4"/>
      <c r="X88" s="4"/>
      <c r="Y88" s="55"/>
      <c r="Z88" s="4"/>
      <c r="AA88" s="55"/>
      <c r="AB88" s="4"/>
      <c r="AC88" s="55"/>
      <c r="AD88" s="4"/>
      <c r="AE88" s="55"/>
      <c r="AF88" s="4"/>
      <c r="AG88" s="55"/>
      <c r="AH88" s="4"/>
      <c r="AI88" s="55"/>
      <c r="AJ88" s="4"/>
      <c r="AK88" s="55"/>
      <c r="AL88" s="4"/>
      <c r="AM88" s="55"/>
      <c r="AN88" s="4"/>
      <c r="AO88" s="55"/>
      <c r="AP88" s="4"/>
      <c r="AQ88" s="55"/>
      <c r="AR88" s="4"/>
      <c r="AS88" s="55"/>
      <c r="AT88" s="4"/>
      <c r="AU88" s="55"/>
      <c r="AV88" s="4"/>
      <c r="AW88" s="55"/>
      <c r="AX88" s="4"/>
      <c r="AY88" s="55"/>
      <c r="AZ88" s="4"/>
      <c r="BA88" s="55"/>
      <c r="BB88" s="4"/>
      <c r="BC88" s="55"/>
      <c r="BD88" s="4"/>
      <c r="BE88" s="141"/>
      <c r="BF88" s="4"/>
      <c r="BG88" s="55"/>
      <c r="BH88" s="4"/>
      <c r="BI88" s="55"/>
      <c r="BJ88" s="4"/>
      <c r="BK88" s="55"/>
      <c r="BL88" s="4"/>
      <c r="BM88" s="4"/>
      <c r="BN88" s="4"/>
      <c r="BO88" s="4"/>
      <c r="BP88" s="4"/>
    </row>
    <row r="89" ht="15.75" customHeight="1">
      <c r="B89" s="4"/>
      <c r="C89" s="4"/>
      <c r="D89" s="4"/>
      <c r="E89" s="4"/>
      <c r="F89" s="4"/>
      <c r="G89" s="4"/>
      <c r="H89" s="139"/>
      <c r="I89" s="140"/>
      <c r="J89" s="140"/>
      <c r="K89" s="4"/>
      <c r="L89" s="4"/>
      <c r="M89" s="4"/>
      <c r="N89" s="4"/>
      <c r="O89" s="4"/>
      <c r="P89" s="4"/>
      <c r="Q89" s="4"/>
      <c r="R89" s="4"/>
      <c r="S89" s="5"/>
      <c r="T89" s="29"/>
      <c r="U89" s="5"/>
      <c r="V89" s="5"/>
      <c r="W89" s="4"/>
      <c r="X89" s="4"/>
      <c r="Y89" s="55"/>
      <c r="Z89" s="4"/>
      <c r="AA89" s="55"/>
      <c r="AB89" s="4"/>
      <c r="AC89" s="55"/>
      <c r="AD89" s="4"/>
      <c r="AE89" s="55"/>
      <c r="AF89" s="4"/>
      <c r="AG89" s="55"/>
      <c r="AH89" s="4"/>
      <c r="AI89" s="55"/>
      <c r="AJ89" s="4"/>
      <c r="AK89" s="55"/>
      <c r="AL89" s="4"/>
      <c r="AM89" s="55"/>
      <c r="AN89" s="4"/>
      <c r="AO89" s="55"/>
      <c r="AP89" s="4"/>
      <c r="AQ89" s="55"/>
      <c r="AR89" s="4"/>
      <c r="AS89" s="55"/>
      <c r="AT89" s="4"/>
      <c r="AU89" s="55"/>
      <c r="AV89" s="4"/>
      <c r="AW89" s="55"/>
      <c r="AX89" s="4"/>
      <c r="AY89" s="55"/>
      <c r="AZ89" s="4"/>
      <c r="BA89" s="55"/>
      <c r="BB89" s="4"/>
      <c r="BC89" s="55"/>
      <c r="BD89" s="4"/>
      <c r="BE89" s="141"/>
      <c r="BF89" s="4"/>
      <c r="BG89" s="55"/>
      <c r="BH89" s="4"/>
      <c r="BI89" s="55"/>
      <c r="BJ89" s="4"/>
      <c r="BK89" s="55"/>
      <c r="BL89" s="4"/>
      <c r="BM89" s="4"/>
      <c r="BN89" s="4"/>
      <c r="BO89" s="4"/>
      <c r="BP89" s="4"/>
    </row>
    <row r="90" ht="15.75" customHeight="1">
      <c r="B90" s="4"/>
      <c r="C90" s="4"/>
      <c r="D90" s="4"/>
      <c r="E90" s="4"/>
      <c r="F90" s="4"/>
      <c r="G90" s="4"/>
      <c r="H90" s="139"/>
      <c r="I90" s="140"/>
      <c r="J90" s="140"/>
      <c r="K90" s="4"/>
      <c r="L90" s="4"/>
      <c r="M90" s="4"/>
      <c r="N90" s="4"/>
      <c r="O90" s="4"/>
      <c r="P90" s="4"/>
      <c r="Q90" s="4"/>
      <c r="R90" s="4"/>
      <c r="S90" s="5"/>
      <c r="T90" s="29"/>
      <c r="U90" s="5"/>
      <c r="V90" s="5"/>
      <c r="W90" s="4"/>
      <c r="X90" s="4"/>
      <c r="Y90" s="55"/>
      <c r="Z90" s="4"/>
      <c r="AA90" s="55"/>
      <c r="AB90" s="4"/>
      <c r="AC90" s="55"/>
      <c r="AD90" s="4"/>
      <c r="AE90" s="55"/>
      <c r="AF90" s="4"/>
      <c r="AG90" s="55"/>
      <c r="AH90" s="4"/>
      <c r="AI90" s="55"/>
      <c r="AJ90" s="4"/>
      <c r="AK90" s="55"/>
      <c r="AL90" s="4"/>
      <c r="AM90" s="55"/>
      <c r="AN90" s="4"/>
      <c r="AO90" s="55"/>
      <c r="AP90" s="4"/>
      <c r="AQ90" s="55"/>
      <c r="AR90" s="4"/>
      <c r="AS90" s="55"/>
      <c r="AT90" s="4"/>
      <c r="AU90" s="55"/>
      <c r="AV90" s="4"/>
      <c r="AW90" s="55"/>
      <c r="AX90" s="4"/>
      <c r="AY90" s="55"/>
      <c r="AZ90" s="4"/>
      <c r="BA90" s="55"/>
      <c r="BB90" s="4"/>
      <c r="BC90" s="55"/>
      <c r="BD90" s="4"/>
      <c r="BE90" s="141"/>
      <c r="BF90" s="4"/>
      <c r="BG90" s="55"/>
      <c r="BH90" s="4"/>
      <c r="BI90" s="55"/>
      <c r="BJ90" s="4"/>
      <c r="BK90" s="55"/>
      <c r="BL90" s="4"/>
      <c r="BM90" s="4"/>
      <c r="BN90" s="4"/>
      <c r="BO90" s="4"/>
      <c r="BP90" s="4"/>
    </row>
    <row r="91" ht="15.75" customHeight="1">
      <c r="B91" s="4"/>
      <c r="C91" s="4"/>
      <c r="D91" s="4"/>
      <c r="E91" s="4"/>
      <c r="F91" s="4"/>
      <c r="G91" s="4"/>
      <c r="H91" s="139"/>
      <c r="I91" s="140"/>
      <c r="J91" s="140"/>
      <c r="K91" s="4"/>
      <c r="L91" s="4"/>
      <c r="M91" s="4"/>
      <c r="N91" s="4"/>
      <c r="O91" s="4"/>
      <c r="P91" s="4"/>
      <c r="Q91" s="4"/>
      <c r="R91" s="4"/>
      <c r="S91" s="5"/>
      <c r="T91" s="29"/>
      <c r="U91" s="5"/>
      <c r="V91" s="5"/>
      <c r="W91" s="4"/>
      <c r="X91" s="4"/>
      <c r="Y91" s="55"/>
      <c r="Z91" s="4"/>
      <c r="AA91" s="55"/>
      <c r="AB91" s="4"/>
      <c r="AC91" s="55"/>
      <c r="AD91" s="4"/>
      <c r="AE91" s="55"/>
      <c r="AF91" s="4"/>
      <c r="AG91" s="55"/>
      <c r="AH91" s="4"/>
      <c r="AI91" s="55"/>
      <c r="AJ91" s="4"/>
      <c r="AK91" s="55"/>
      <c r="AL91" s="4"/>
      <c r="AM91" s="55"/>
      <c r="AN91" s="4"/>
      <c r="AO91" s="55"/>
      <c r="AP91" s="4"/>
      <c r="AQ91" s="55"/>
      <c r="AR91" s="4"/>
      <c r="AS91" s="55"/>
      <c r="AT91" s="4"/>
      <c r="AU91" s="55"/>
      <c r="AV91" s="4"/>
      <c r="AW91" s="55"/>
      <c r="AX91" s="4"/>
      <c r="AY91" s="55"/>
      <c r="AZ91" s="4"/>
      <c r="BA91" s="55"/>
      <c r="BB91" s="4"/>
      <c r="BC91" s="55"/>
      <c r="BD91" s="4"/>
      <c r="BE91" s="141"/>
      <c r="BF91" s="4"/>
      <c r="BG91" s="55"/>
      <c r="BH91" s="4"/>
      <c r="BI91" s="55"/>
      <c r="BJ91" s="4"/>
      <c r="BK91" s="55"/>
      <c r="BL91" s="4"/>
      <c r="BM91" s="4"/>
      <c r="BN91" s="4"/>
      <c r="BO91" s="4"/>
      <c r="BP91" s="4"/>
    </row>
    <row r="92" ht="15.75" customHeight="1">
      <c r="B92" s="4"/>
      <c r="C92" s="4"/>
      <c r="D92" s="4"/>
      <c r="E92" s="4"/>
      <c r="F92" s="4"/>
      <c r="G92" s="4"/>
      <c r="H92" s="139"/>
      <c r="I92" s="140"/>
      <c r="J92" s="140"/>
      <c r="K92" s="4"/>
      <c r="L92" s="4"/>
      <c r="M92" s="4"/>
      <c r="N92" s="4"/>
      <c r="O92" s="4"/>
      <c r="P92" s="4"/>
      <c r="Q92" s="4"/>
      <c r="R92" s="4"/>
      <c r="S92" s="5"/>
      <c r="T92" s="29"/>
      <c r="U92" s="5"/>
      <c r="V92" s="5"/>
      <c r="W92" s="4"/>
      <c r="X92" s="4"/>
      <c r="Y92" s="55"/>
      <c r="Z92" s="4"/>
      <c r="AA92" s="55"/>
      <c r="AB92" s="4"/>
      <c r="AC92" s="55"/>
      <c r="AD92" s="4"/>
      <c r="AE92" s="55"/>
      <c r="AF92" s="4"/>
      <c r="AG92" s="55"/>
      <c r="AH92" s="4"/>
      <c r="AI92" s="55"/>
      <c r="AJ92" s="4"/>
      <c r="AK92" s="55"/>
      <c r="AL92" s="4"/>
      <c r="AM92" s="55"/>
      <c r="AN92" s="4"/>
      <c r="AO92" s="55"/>
      <c r="AP92" s="4"/>
      <c r="AQ92" s="55"/>
      <c r="AR92" s="4"/>
      <c r="AS92" s="55"/>
      <c r="AT92" s="4"/>
      <c r="AU92" s="55"/>
      <c r="AV92" s="4"/>
      <c r="AW92" s="55"/>
      <c r="AX92" s="4"/>
      <c r="AY92" s="55"/>
      <c r="AZ92" s="4"/>
      <c r="BA92" s="55"/>
      <c r="BB92" s="4"/>
      <c r="BC92" s="55"/>
      <c r="BD92" s="4"/>
      <c r="BE92" s="141"/>
      <c r="BF92" s="4"/>
      <c r="BG92" s="55"/>
      <c r="BH92" s="4"/>
      <c r="BI92" s="55"/>
      <c r="BJ92" s="4"/>
      <c r="BK92" s="55"/>
      <c r="BL92" s="4"/>
      <c r="BM92" s="4"/>
      <c r="BN92" s="4"/>
      <c r="BO92" s="4"/>
      <c r="BP92" s="4"/>
    </row>
    <row r="93" ht="15.75" customHeight="1">
      <c r="B93" s="4"/>
      <c r="C93" s="4"/>
      <c r="D93" s="4"/>
      <c r="E93" s="4"/>
      <c r="F93" s="4"/>
      <c r="G93" s="4"/>
      <c r="H93" s="139"/>
      <c r="I93" s="140"/>
      <c r="J93" s="140"/>
      <c r="K93" s="4"/>
      <c r="L93" s="4"/>
      <c r="M93" s="4"/>
      <c r="N93" s="4"/>
      <c r="O93" s="4"/>
      <c r="P93" s="4"/>
      <c r="Q93" s="4"/>
      <c r="R93" s="4"/>
      <c r="S93" s="5"/>
      <c r="T93" s="29"/>
      <c r="U93" s="5"/>
      <c r="V93" s="5"/>
      <c r="W93" s="4"/>
      <c r="X93" s="4"/>
      <c r="Y93" s="55"/>
      <c r="Z93" s="4"/>
      <c r="AA93" s="55"/>
      <c r="AB93" s="4"/>
      <c r="AC93" s="55"/>
      <c r="AD93" s="4"/>
      <c r="AE93" s="55"/>
      <c r="AF93" s="4"/>
      <c r="AG93" s="55"/>
      <c r="AH93" s="4"/>
      <c r="AI93" s="55"/>
      <c r="AJ93" s="4"/>
      <c r="AK93" s="55"/>
      <c r="AL93" s="4"/>
      <c r="AM93" s="55"/>
      <c r="AN93" s="4"/>
      <c r="AO93" s="55"/>
      <c r="AP93" s="4"/>
      <c r="AQ93" s="55"/>
      <c r="AR93" s="4"/>
      <c r="AS93" s="55"/>
      <c r="AT93" s="4"/>
      <c r="AU93" s="55"/>
      <c r="AV93" s="4"/>
      <c r="AW93" s="55"/>
      <c r="AX93" s="4"/>
      <c r="AY93" s="55"/>
      <c r="AZ93" s="4"/>
      <c r="BA93" s="55"/>
      <c r="BB93" s="4"/>
      <c r="BC93" s="55"/>
      <c r="BD93" s="4"/>
      <c r="BE93" s="141"/>
      <c r="BF93" s="4"/>
      <c r="BG93" s="55"/>
      <c r="BH93" s="4"/>
      <c r="BI93" s="55"/>
      <c r="BJ93" s="4"/>
      <c r="BK93" s="55"/>
      <c r="BL93" s="4"/>
      <c r="BM93" s="4"/>
      <c r="BN93" s="4"/>
      <c r="BO93" s="4"/>
      <c r="BP93" s="4"/>
    </row>
    <row r="94" ht="15.75" customHeight="1">
      <c r="B94" s="4"/>
      <c r="C94" s="4"/>
      <c r="D94" s="4"/>
      <c r="E94" s="4"/>
      <c r="F94" s="4"/>
      <c r="G94" s="4"/>
      <c r="H94" s="139"/>
      <c r="I94" s="140"/>
      <c r="J94" s="140"/>
      <c r="K94" s="4"/>
      <c r="L94" s="4"/>
      <c r="M94" s="4"/>
      <c r="N94" s="4"/>
      <c r="O94" s="4"/>
      <c r="P94" s="4"/>
      <c r="Q94" s="4"/>
      <c r="R94" s="4"/>
      <c r="S94" s="5"/>
      <c r="T94" s="29"/>
      <c r="U94" s="5"/>
      <c r="V94" s="5"/>
      <c r="W94" s="4"/>
      <c r="X94" s="4"/>
      <c r="Y94" s="55"/>
      <c r="Z94" s="4"/>
      <c r="AA94" s="55"/>
      <c r="AB94" s="4"/>
      <c r="AC94" s="55"/>
      <c r="AD94" s="4"/>
      <c r="AE94" s="55"/>
      <c r="AF94" s="4"/>
      <c r="AG94" s="55"/>
      <c r="AH94" s="4"/>
      <c r="AI94" s="55"/>
      <c r="AJ94" s="4"/>
      <c r="AK94" s="55"/>
      <c r="AL94" s="4"/>
      <c r="AM94" s="55"/>
      <c r="AN94" s="4"/>
      <c r="AO94" s="55"/>
      <c r="AP94" s="4"/>
      <c r="AQ94" s="55"/>
      <c r="AR94" s="4"/>
      <c r="AS94" s="55"/>
      <c r="AT94" s="4"/>
      <c r="AU94" s="55"/>
      <c r="AV94" s="4"/>
      <c r="AW94" s="55"/>
      <c r="AX94" s="4"/>
      <c r="AY94" s="55"/>
      <c r="AZ94" s="4"/>
      <c r="BA94" s="55"/>
      <c r="BB94" s="4"/>
      <c r="BC94" s="55"/>
      <c r="BD94" s="4"/>
      <c r="BE94" s="141"/>
      <c r="BF94" s="4"/>
      <c r="BG94" s="55"/>
      <c r="BH94" s="4"/>
      <c r="BI94" s="55"/>
      <c r="BJ94" s="4"/>
      <c r="BK94" s="55"/>
      <c r="BL94" s="4"/>
      <c r="BM94" s="4"/>
      <c r="BN94" s="4"/>
      <c r="BO94" s="4"/>
      <c r="BP94" s="4"/>
    </row>
    <row r="95" ht="15.75" customHeight="1">
      <c r="B95" s="4"/>
      <c r="C95" s="4"/>
      <c r="D95" s="4"/>
      <c r="E95" s="4"/>
      <c r="F95" s="4"/>
      <c r="G95" s="4"/>
      <c r="H95" s="139"/>
      <c r="I95" s="140"/>
      <c r="J95" s="140"/>
      <c r="K95" s="4"/>
      <c r="L95" s="4"/>
      <c r="M95" s="4"/>
      <c r="N95" s="4"/>
      <c r="O95" s="4"/>
      <c r="P95" s="4"/>
      <c r="Q95" s="4"/>
      <c r="R95" s="4"/>
      <c r="S95" s="5"/>
      <c r="T95" s="29"/>
      <c r="U95" s="5"/>
      <c r="V95" s="5"/>
      <c r="W95" s="4"/>
      <c r="X95" s="4"/>
      <c r="Y95" s="55"/>
      <c r="Z95" s="4"/>
      <c r="AA95" s="55"/>
      <c r="AB95" s="4"/>
      <c r="AC95" s="55"/>
      <c r="AD95" s="4"/>
      <c r="AE95" s="55"/>
      <c r="AF95" s="4"/>
      <c r="AG95" s="55"/>
      <c r="AH95" s="4"/>
      <c r="AI95" s="55"/>
      <c r="AJ95" s="4"/>
      <c r="AK95" s="55"/>
      <c r="AL95" s="4"/>
      <c r="AM95" s="55"/>
      <c r="AN95" s="4"/>
      <c r="AO95" s="55"/>
      <c r="AP95" s="4"/>
      <c r="AQ95" s="55"/>
      <c r="AR95" s="4"/>
      <c r="AS95" s="55"/>
      <c r="AT95" s="4"/>
      <c r="AU95" s="55"/>
      <c r="AV95" s="4"/>
      <c r="AW95" s="55"/>
      <c r="AX95" s="4"/>
      <c r="AY95" s="55"/>
      <c r="AZ95" s="4"/>
      <c r="BA95" s="55"/>
      <c r="BB95" s="4"/>
      <c r="BC95" s="55"/>
      <c r="BD95" s="4"/>
      <c r="BE95" s="141"/>
      <c r="BF95" s="4"/>
      <c r="BG95" s="55"/>
      <c r="BH95" s="4"/>
      <c r="BI95" s="55"/>
      <c r="BJ95" s="4"/>
      <c r="BK95" s="55"/>
      <c r="BL95" s="4"/>
      <c r="BM95" s="4"/>
      <c r="BN95" s="4"/>
      <c r="BO95" s="4"/>
      <c r="BP95" s="4"/>
    </row>
    <row r="96" ht="15.75" customHeight="1">
      <c r="B96" s="4"/>
      <c r="C96" s="4"/>
      <c r="D96" s="4"/>
      <c r="E96" s="4"/>
      <c r="F96" s="4"/>
      <c r="G96" s="4"/>
      <c r="H96" s="139"/>
      <c r="I96" s="140"/>
      <c r="J96" s="140"/>
      <c r="K96" s="4"/>
      <c r="L96" s="4"/>
      <c r="M96" s="4"/>
      <c r="N96" s="4"/>
      <c r="O96" s="4"/>
      <c r="P96" s="4"/>
      <c r="Q96" s="4"/>
      <c r="R96" s="4"/>
      <c r="S96" s="5"/>
      <c r="T96" s="29"/>
      <c r="U96" s="5"/>
      <c r="V96" s="5"/>
      <c r="W96" s="4"/>
      <c r="X96" s="4"/>
      <c r="Y96" s="55"/>
      <c r="Z96" s="4"/>
      <c r="AA96" s="55"/>
      <c r="AB96" s="4"/>
      <c r="AC96" s="55"/>
      <c r="AD96" s="4"/>
      <c r="AE96" s="55"/>
      <c r="AF96" s="4"/>
      <c r="AG96" s="55"/>
      <c r="AH96" s="4"/>
      <c r="AI96" s="55"/>
      <c r="AJ96" s="4"/>
      <c r="AK96" s="55"/>
      <c r="AL96" s="4"/>
      <c r="AM96" s="55"/>
      <c r="AN96" s="4"/>
      <c r="AO96" s="55"/>
      <c r="AP96" s="4"/>
      <c r="AQ96" s="55"/>
      <c r="AR96" s="4"/>
      <c r="AS96" s="55"/>
      <c r="AT96" s="4"/>
      <c r="AU96" s="55"/>
      <c r="AV96" s="4"/>
      <c r="AW96" s="55"/>
      <c r="AX96" s="4"/>
      <c r="AY96" s="55"/>
      <c r="AZ96" s="4"/>
      <c r="BA96" s="55"/>
      <c r="BB96" s="4"/>
      <c r="BC96" s="55"/>
      <c r="BD96" s="4"/>
      <c r="BE96" s="141"/>
      <c r="BF96" s="4"/>
      <c r="BG96" s="55"/>
      <c r="BH96" s="4"/>
      <c r="BI96" s="55"/>
      <c r="BJ96" s="4"/>
      <c r="BK96" s="55"/>
      <c r="BL96" s="4"/>
      <c r="BM96" s="4"/>
      <c r="BN96" s="4"/>
      <c r="BO96" s="4"/>
      <c r="BP96" s="4"/>
    </row>
    <row r="97" ht="15.75" customHeight="1">
      <c r="B97" s="4"/>
      <c r="C97" s="4"/>
      <c r="D97" s="4"/>
      <c r="E97" s="4"/>
      <c r="F97" s="4"/>
      <c r="G97" s="4"/>
      <c r="H97" s="139"/>
      <c r="I97" s="140"/>
      <c r="J97" s="140"/>
      <c r="K97" s="4"/>
      <c r="L97" s="4"/>
      <c r="M97" s="4"/>
      <c r="N97" s="4"/>
      <c r="O97" s="4"/>
      <c r="P97" s="4"/>
      <c r="Q97" s="4"/>
      <c r="R97" s="4"/>
      <c r="S97" s="5"/>
      <c r="T97" s="29"/>
      <c r="U97" s="5"/>
      <c r="V97" s="5"/>
      <c r="W97" s="4"/>
      <c r="X97" s="4"/>
      <c r="Y97" s="55"/>
      <c r="Z97" s="4"/>
      <c r="AA97" s="55"/>
      <c r="AB97" s="4"/>
      <c r="AC97" s="55"/>
      <c r="AD97" s="4"/>
      <c r="AE97" s="55"/>
      <c r="AF97" s="4"/>
      <c r="AG97" s="55"/>
      <c r="AH97" s="4"/>
      <c r="AI97" s="55"/>
      <c r="AJ97" s="4"/>
      <c r="AK97" s="55"/>
      <c r="AL97" s="4"/>
      <c r="AM97" s="55"/>
      <c r="AN97" s="4"/>
      <c r="AO97" s="55"/>
      <c r="AP97" s="4"/>
      <c r="AQ97" s="55"/>
      <c r="AR97" s="4"/>
      <c r="AS97" s="55"/>
      <c r="AT97" s="4"/>
      <c r="AU97" s="55"/>
      <c r="AV97" s="4"/>
      <c r="AW97" s="55"/>
      <c r="AX97" s="4"/>
      <c r="AY97" s="55"/>
      <c r="AZ97" s="4"/>
      <c r="BA97" s="55"/>
      <c r="BB97" s="4"/>
      <c r="BC97" s="55"/>
      <c r="BD97" s="4"/>
      <c r="BE97" s="141"/>
      <c r="BF97" s="4"/>
      <c r="BG97" s="55"/>
      <c r="BH97" s="4"/>
      <c r="BI97" s="55"/>
      <c r="BJ97" s="4"/>
      <c r="BK97" s="55"/>
      <c r="BL97" s="4"/>
      <c r="BM97" s="4"/>
      <c r="BN97" s="4"/>
      <c r="BO97" s="4"/>
      <c r="BP97" s="4"/>
    </row>
    <row r="98" ht="15.75" customHeight="1">
      <c r="B98" s="4"/>
      <c r="C98" s="4"/>
      <c r="D98" s="4"/>
      <c r="E98" s="4"/>
      <c r="F98" s="4"/>
      <c r="G98" s="4"/>
      <c r="H98" s="139"/>
      <c r="I98" s="140"/>
      <c r="J98" s="140"/>
      <c r="K98" s="4"/>
      <c r="L98" s="4"/>
      <c r="M98" s="4"/>
      <c r="N98" s="4"/>
      <c r="O98" s="4"/>
      <c r="P98" s="4"/>
      <c r="Q98" s="4"/>
      <c r="R98" s="4"/>
      <c r="S98" s="5"/>
      <c r="T98" s="29"/>
      <c r="U98" s="5"/>
      <c r="V98" s="5"/>
      <c r="W98" s="4"/>
      <c r="X98" s="4"/>
      <c r="Y98" s="55"/>
      <c r="Z98" s="4"/>
      <c r="AA98" s="55"/>
      <c r="AB98" s="4"/>
      <c r="AC98" s="55"/>
      <c r="AD98" s="4"/>
      <c r="AE98" s="55"/>
      <c r="AF98" s="4"/>
      <c r="AG98" s="55"/>
      <c r="AH98" s="4"/>
      <c r="AI98" s="55"/>
      <c r="AJ98" s="4"/>
      <c r="AK98" s="55"/>
      <c r="AL98" s="4"/>
      <c r="AM98" s="55"/>
      <c r="AN98" s="4"/>
      <c r="AO98" s="55"/>
      <c r="AP98" s="4"/>
      <c r="AQ98" s="55"/>
      <c r="AR98" s="4"/>
      <c r="AS98" s="55"/>
      <c r="AT98" s="4"/>
      <c r="AU98" s="55"/>
      <c r="AV98" s="4"/>
      <c r="AW98" s="55"/>
      <c r="AX98" s="4"/>
      <c r="AY98" s="55"/>
      <c r="AZ98" s="4"/>
      <c r="BA98" s="55"/>
      <c r="BB98" s="4"/>
      <c r="BC98" s="55"/>
      <c r="BD98" s="4"/>
      <c r="BE98" s="141"/>
      <c r="BF98" s="4"/>
      <c r="BG98" s="55"/>
      <c r="BH98" s="4"/>
      <c r="BI98" s="55"/>
      <c r="BJ98" s="4"/>
      <c r="BK98" s="55"/>
      <c r="BL98" s="4"/>
      <c r="BM98" s="4"/>
      <c r="BN98" s="4"/>
      <c r="BO98" s="4"/>
      <c r="BP98" s="4"/>
    </row>
    <row r="99" ht="15.75" customHeight="1">
      <c r="B99" s="4"/>
      <c r="C99" s="4"/>
      <c r="D99" s="4"/>
      <c r="E99" s="4"/>
      <c r="F99" s="4"/>
      <c r="G99" s="4"/>
      <c r="H99" s="139"/>
      <c r="I99" s="140"/>
      <c r="J99" s="140"/>
      <c r="K99" s="4"/>
      <c r="L99" s="4"/>
      <c r="M99" s="4"/>
      <c r="N99" s="4"/>
      <c r="O99" s="4"/>
      <c r="P99" s="4"/>
      <c r="Q99" s="4"/>
      <c r="R99" s="4"/>
      <c r="S99" s="5"/>
      <c r="T99" s="29"/>
      <c r="U99" s="5"/>
      <c r="V99" s="5"/>
      <c r="W99" s="4"/>
      <c r="X99" s="4"/>
      <c r="Y99" s="55"/>
      <c r="Z99" s="4"/>
      <c r="AA99" s="55"/>
      <c r="AB99" s="4"/>
      <c r="AC99" s="55"/>
      <c r="AD99" s="4"/>
      <c r="AE99" s="55"/>
      <c r="AF99" s="4"/>
      <c r="AG99" s="55"/>
      <c r="AH99" s="4"/>
      <c r="AI99" s="55"/>
      <c r="AJ99" s="4"/>
      <c r="AK99" s="55"/>
      <c r="AL99" s="4"/>
      <c r="AM99" s="55"/>
      <c r="AN99" s="4"/>
      <c r="AO99" s="55"/>
      <c r="AP99" s="4"/>
      <c r="AQ99" s="55"/>
      <c r="AR99" s="4"/>
      <c r="AS99" s="55"/>
      <c r="AT99" s="4"/>
      <c r="AU99" s="55"/>
      <c r="AV99" s="4"/>
      <c r="AW99" s="55"/>
      <c r="AX99" s="4"/>
      <c r="AY99" s="55"/>
      <c r="AZ99" s="4"/>
      <c r="BA99" s="55"/>
      <c r="BB99" s="4"/>
      <c r="BC99" s="55"/>
      <c r="BD99" s="4"/>
      <c r="BE99" s="141"/>
      <c r="BF99" s="4"/>
      <c r="BG99" s="55"/>
      <c r="BH99" s="4"/>
      <c r="BI99" s="55"/>
      <c r="BJ99" s="4"/>
      <c r="BK99" s="55"/>
      <c r="BL99" s="4"/>
      <c r="BM99" s="4"/>
      <c r="BN99" s="4"/>
      <c r="BO99" s="4"/>
      <c r="BP99" s="4"/>
    </row>
    <row r="100" ht="15.75" customHeight="1">
      <c r="B100" s="4"/>
      <c r="C100" s="4"/>
      <c r="D100" s="4"/>
      <c r="E100" s="4"/>
      <c r="F100" s="4"/>
      <c r="G100" s="4"/>
      <c r="H100" s="139"/>
      <c r="I100" s="140"/>
      <c r="J100" s="140"/>
      <c r="K100" s="4"/>
      <c r="L100" s="4"/>
      <c r="M100" s="4"/>
      <c r="N100" s="4"/>
      <c r="O100" s="4"/>
      <c r="P100" s="4"/>
      <c r="Q100" s="4"/>
      <c r="R100" s="4"/>
      <c r="S100" s="5"/>
      <c r="T100" s="29"/>
      <c r="U100" s="5"/>
      <c r="V100" s="5"/>
      <c r="W100" s="4"/>
      <c r="X100" s="4"/>
      <c r="Y100" s="55"/>
      <c r="Z100" s="4"/>
      <c r="AA100" s="55"/>
      <c r="AB100" s="4"/>
      <c r="AC100" s="55"/>
      <c r="AD100" s="4"/>
      <c r="AE100" s="55"/>
      <c r="AF100" s="4"/>
      <c r="AG100" s="55"/>
      <c r="AH100" s="4"/>
      <c r="AI100" s="55"/>
      <c r="AJ100" s="4"/>
      <c r="AK100" s="55"/>
      <c r="AL100" s="4"/>
      <c r="AM100" s="55"/>
      <c r="AN100" s="4"/>
      <c r="AO100" s="55"/>
      <c r="AP100" s="4"/>
      <c r="AQ100" s="55"/>
      <c r="AR100" s="4"/>
      <c r="AS100" s="55"/>
      <c r="AT100" s="4"/>
      <c r="AU100" s="55"/>
      <c r="AV100" s="4"/>
      <c r="AW100" s="55"/>
      <c r="AX100" s="4"/>
      <c r="AY100" s="55"/>
      <c r="AZ100" s="4"/>
      <c r="BA100" s="55"/>
      <c r="BB100" s="4"/>
      <c r="BC100" s="55"/>
      <c r="BD100" s="4"/>
      <c r="BE100" s="141"/>
      <c r="BF100" s="4"/>
      <c r="BG100" s="55"/>
      <c r="BH100" s="4"/>
      <c r="BI100" s="55"/>
      <c r="BJ100" s="4"/>
      <c r="BK100" s="55"/>
      <c r="BL100" s="4"/>
      <c r="BM100" s="4"/>
      <c r="BN100" s="4"/>
      <c r="BO100" s="4"/>
      <c r="BP100" s="4"/>
    </row>
    <row r="101" ht="15.75" customHeight="1">
      <c r="B101" s="4"/>
      <c r="C101" s="4"/>
      <c r="D101" s="4"/>
      <c r="E101" s="4"/>
      <c r="F101" s="4"/>
      <c r="G101" s="4"/>
      <c r="H101" s="139"/>
      <c r="I101" s="140"/>
      <c r="J101" s="140"/>
      <c r="K101" s="4"/>
      <c r="L101" s="4"/>
      <c r="M101" s="4"/>
      <c r="N101" s="4"/>
      <c r="O101" s="4"/>
      <c r="P101" s="4"/>
      <c r="Q101" s="4"/>
      <c r="R101" s="4"/>
      <c r="S101" s="5"/>
      <c r="T101" s="29"/>
      <c r="U101" s="5"/>
      <c r="V101" s="5"/>
      <c r="W101" s="4"/>
      <c r="X101" s="4"/>
      <c r="Y101" s="55"/>
      <c r="Z101" s="4"/>
      <c r="AA101" s="55"/>
      <c r="AB101" s="4"/>
      <c r="AC101" s="55"/>
      <c r="AD101" s="4"/>
      <c r="AE101" s="55"/>
      <c r="AF101" s="4"/>
      <c r="AG101" s="55"/>
      <c r="AH101" s="4"/>
      <c r="AI101" s="55"/>
      <c r="AJ101" s="4"/>
      <c r="AK101" s="55"/>
      <c r="AL101" s="4"/>
      <c r="AM101" s="55"/>
      <c r="AN101" s="4"/>
      <c r="AO101" s="55"/>
      <c r="AP101" s="4"/>
      <c r="AQ101" s="55"/>
      <c r="AR101" s="4"/>
      <c r="AS101" s="55"/>
      <c r="AT101" s="4"/>
      <c r="AU101" s="55"/>
      <c r="AV101" s="4"/>
      <c r="AW101" s="55"/>
      <c r="AX101" s="4"/>
      <c r="AY101" s="55"/>
      <c r="AZ101" s="4"/>
      <c r="BA101" s="55"/>
      <c r="BB101" s="4"/>
      <c r="BC101" s="55"/>
      <c r="BD101" s="4"/>
      <c r="BE101" s="141"/>
      <c r="BF101" s="4"/>
      <c r="BG101" s="55"/>
      <c r="BH101" s="4"/>
      <c r="BI101" s="55"/>
      <c r="BJ101" s="4"/>
      <c r="BK101" s="55"/>
      <c r="BL101" s="4"/>
      <c r="BM101" s="4"/>
      <c r="BN101" s="4"/>
      <c r="BO101" s="4"/>
      <c r="BP101" s="4"/>
    </row>
    <row r="102" ht="15.75" customHeight="1">
      <c r="B102" s="4"/>
      <c r="C102" s="4"/>
      <c r="D102" s="4"/>
      <c r="E102" s="4"/>
      <c r="F102" s="4"/>
      <c r="G102" s="4"/>
      <c r="H102" s="139"/>
      <c r="I102" s="140"/>
      <c r="J102" s="140"/>
      <c r="K102" s="4"/>
      <c r="L102" s="4"/>
      <c r="M102" s="4"/>
      <c r="N102" s="4"/>
      <c r="O102" s="4"/>
      <c r="P102" s="4"/>
      <c r="Q102" s="4"/>
      <c r="R102" s="4"/>
      <c r="S102" s="5"/>
      <c r="T102" s="29"/>
      <c r="U102" s="5"/>
      <c r="V102" s="5"/>
      <c r="W102" s="4"/>
      <c r="X102" s="4"/>
      <c r="Y102" s="55"/>
      <c r="Z102" s="4"/>
      <c r="AA102" s="55"/>
      <c r="AB102" s="4"/>
      <c r="AC102" s="55"/>
      <c r="AD102" s="4"/>
      <c r="AE102" s="55"/>
      <c r="AF102" s="4"/>
      <c r="AG102" s="55"/>
      <c r="AH102" s="4"/>
      <c r="AI102" s="55"/>
      <c r="AJ102" s="4"/>
      <c r="AK102" s="55"/>
      <c r="AL102" s="4"/>
      <c r="AM102" s="55"/>
      <c r="AN102" s="4"/>
      <c r="AO102" s="55"/>
      <c r="AP102" s="4"/>
      <c r="AQ102" s="55"/>
      <c r="AR102" s="4"/>
      <c r="AS102" s="55"/>
      <c r="AT102" s="4"/>
      <c r="AU102" s="55"/>
      <c r="AV102" s="4"/>
      <c r="AW102" s="55"/>
      <c r="AX102" s="4"/>
      <c r="AY102" s="55"/>
      <c r="AZ102" s="4"/>
      <c r="BA102" s="55"/>
      <c r="BB102" s="4"/>
      <c r="BC102" s="55"/>
      <c r="BD102" s="4"/>
      <c r="BE102" s="141"/>
      <c r="BF102" s="4"/>
      <c r="BG102" s="55"/>
      <c r="BH102" s="4"/>
      <c r="BI102" s="55"/>
      <c r="BJ102" s="4"/>
      <c r="BK102" s="55"/>
      <c r="BL102" s="4"/>
      <c r="BM102" s="4"/>
      <c r="BN102" s="4"/>
      <c r="BO102" s="4"/>
      <c r="BP102" s="4"/>
    </row>
    <row r="103" ht="15.75" customHeight="1">
      <c r="B103" s="4"/>
      <c r="C103" s="4"/>
      <c r="D103" s="4"/>
      <c r="E103" s="4"/>
      <c r="F103" s="4"/>
      <c r="G103" s="4"/>
      <c r="H103" s="139"/>
      <c r="I103" s="140"/>
      <c r="J103" s="140"/>
      <c r="K103" s="4"/>
      <c r="L103" s="4"/>
      <c r="M103" s="4"/>
      <c r="N103" s="4"/>
      <c r="O103" s="4"/>
      <c r="P103" s="4"/>
      <c r="Q103" s="4"/>
      <c r="R103" s="4"/>
      <c r="S103" s="5"/>
      <c r="T103" s="29"/>
      <c r="U103" s="5"/>
      <c r="V103" s="5"/>
      <c r="W103" s="4"/>
      <c r="X103" s="4"/>
      <c r="Y103" s="55"/>
      <c r="Z103" s="4"/>
      <c r="AA103" s="55"/>
      <c r="AB103" s="4"/>
      <c r="AC103" s="55"/>
      <c r="AD103" s="4"/>
      <c r="AE103" s="55"/>
      <c r="AF103" s="4"/>
      <c r="AG103" s="55"/>
      <c r="AH103" s="4"/>
      <c r="AI103" s="55"/>
      <c r="AJ103" s="4"/>
      <c r="AK103" s="55"/>
      <c r="AL103" s="4"/>
      <c r="AM103" s="55"/>
      <c r="AN103" s="4"/>
      <c r="AO103" s="55"/>
      <c r="AP103" s="4"/>
      <c r="AQ103" s="55"/>
      <c r="AR103" s="4"/>
      <c r="AS103" s="55"/>
      <c r="AT103" s="4"/>
      <c r="AU103" s="55"/>
      <c r="AV103" s="4"/>
      <c r="AW103" s="55"/>
      <c r="AX103" s="4"/>
      <c r="AY103" s="55"/>
      <c r="AZ103" s="4"/>
      <c r="BA103" s="55"/>
      <c r="BB103" s="4"/>
      <c r="BC103" s="55"/>
      <c r="BD103" s="4"/>
      <c r="BE103" s="141"/>
      <c r="BF103" s="4"/>
      <c r="BG103" s="55"/>
      <c r="BH103" s="4"/>
      <c r="BI103" s="55"/>
      <c r="BJ103" s="4"/>
      <c r="BK103" s="55"/>
      <c r="BL103" s="4"/>
      <c r="BM103" s="4"/>
      <c r="BN103" s="4"/>
      <c r="BO103" s="4"/>
      <c r="BP103" s="4"/>
    </row>
    <row r="104" ht="15.75" customHeight="1">
      <c r="B104" s="4"/>
      <c r="C104" s="4"/>
      <c r="D104" s="4"/>
      <c r="E104" s="4"/>
      <c r="F104" s="4"/>
      <c r="G104" s="4"/>
      <c r="H104" s="139"/>
      <c r="I104" s="140"/>
      <c r="J104" s="140"/>
      <c r="K104" s="4"/>
      <c r="L104" s="4"/>
      <c r="M104" s="4"/>
      <c r="N104" s="4"/>
      <c r="O104" s="4"/>
      <c r="P104" s="4"/>
      <c r="Q104" s="4"/>
      <c r="R104" s="4"/>
      <c r="S104" s="5"/>
      <c r="T104" s="29"/>
      <c r="U104" s="5"/>
      <c r="V104" s="5"/>
      <c r="W104" s="4"/>
      <c r="X104" s="4"/>
      <c r="Y104" s="55"/>
      <c r="Z104" s="4"/>
      <c r="AA104" s="55"/>
      <c r="AB104" s="4"/>
      <c r="AC104" s="55"/>
      <c r="AD104" s="4"/>
      <c r="AE104" s="55"/>
      <c r="AF104" s="4"/>
      <c r="AG104" s="55"/>
      <c r="AH104" s="4"/>
      <c r="AI104" s="55"/>
      <c r="AJ104" s="4"/>
      <c r="AK104" s="55"/>
      <c r="AL104" s="4"/>
      <c r="AM104" s="55"/>
      <c r="AN104" s="4"/>
      <c r="AO104" s="55"/>
      <c r="AP104" s="4"/>
      <c r="AQ104" s="55"/>
      <c r="AR104" s="4"/>
      <c r="AS104" s="55"/>
      <c r="AT104" s="4"/>
      <c r="AU104" s="55"/>
      <c r="AV104" s="4"/>
      <c r="AW104" s="55"/>
      <c r="AX104" s="4"/>
      <c r="AY104" s="55"/>
      <c r="AZ104" s="4"/>
      <c r="BA104" s="55"/>
      <c r="BB104" s="4"/>
      <c r="BC104" s="55"/>
      <c r="BD104" s="4"/>
      <c r="BE104" s="141"/>
      <c r="BF104" s="4"/>
      <c r="BG104" s="55"/>
      <c r="BH104" s="4"/>
      <c r="BI104" s="55"/>
      <c r="BJ104" s="4"/>
      <c r="BK104" s="55"/>
      <c r="BL104" s="4"/>
      <c r="BM104" s="4"/>
      <c r="BN104" s="4"/>
      <c r="BO104" s="4"/>
      <c r="BP104" s="4"/>
    </row>
    <row r="105" ht="15.75" customHeight="1">
      <c r="B105" s="4"/>
      <c r="C105" s="4"/>
      <c r="D105" s="4"/>
      <c r="E105" s="4"/>
      <c r="F105" s="4"/>
      <c r="G105" s="4"/>
      <c r="H105" s="139"/>
      <c r="I105" s="140"/>
      <c r="J105" s="140"/>
      <c r="K105" s="4"/>
      <c r="L105" s="4"/>
      <c r="M105" s="4"/>
      <c r="N105" s="4"/>
      <c r="O105" s="4"/>
      <c r="P105" s="4"/>
      <c r="Q105" s="4"/>
      <c r="R105" s="4"/>
      <c r="S105" s="5"/>
      <c r="T105" s="29"/>
      <c r="U105" s="5"/>
      <c r="V105" s="5"/>
      <c r="W105" s="4"/>
      <c r="X105" s="4"/>
      <c r="Y105" s="55"/>
      <c r="Z105" s="4"/>
      <c r="AA105" s="55"/>
      <c r="AB105" s="4"/>
      <c r="AC105" s="55"/>
      <c r="AD105" s="4"/>
      <c r="AE105" s="55"/>
      <c r="AF105" s="4"/>
      <c r="AG105" s="55"/>
      <c r="AH105" s="4"/>
      <c r="AI105" s="55"/>
      <c r="AJ105" s="4"/>
      <c r="AK105" s="55"/>
      <c r="AL105" s="4"/>
      <c r="AM105" s="55"/>
      <c r="AN105" s="4"/>
      <c r="AO105" s="55"/>
      <c r="AP105" s="4"/>
      <c r="AQ105" s="55"/>
      <c r="AR105" s="4"/>
      <c r="AS105" s="55"/>
      <c r="AT105" s="4"/>
      <c r="AU105" s="55"/>
      <c r="AV105" s="4"/>
      <c r="AW105" s="55"/>
      <c r="AX105" s="4"/>
      <c r="AY105" s="55"/>
      <c r="AZ105" s="4"/>
      <c r="BA105" s="55"/>
      <c r="BB105" s="4"/>
      <c r="BC105" s="55"/>
      <c r="BD105" s="4"/>
      <c r="BE105" s="141"/>
      <c r="BF105" s="4"/>
      <c r="BG105" s="55"/>
      <c r="BH105" s="4"/>
      <c r="BI105" s="55"/>
      <c r="BJ105" s="4"/>
      <c r="BK105" s="55"/>
      <c r="BL105" s="4"/>
      <c r="BM105" s="4"/>
      <c r="BN105" s="4"/>
      <c r="BO105" s="4"/>
      <c r="BP105" s="4"/>
    </row>
    <row r="106" ht="15.75" customHeight="1">
      <c r="B106" s="4"/>
      <c r="C106" s="4"/>
      <c r="D106" s="4"/>
      <c r="E106" s="4"/>
      <c r="F106" s="4"/>
      <c r="G106" s="4"/>
      <c r="H106" s="139"/>
      <c r="I106" s="140"/>
      <c r="J106" s="140"/>
      <c r="K106" s="4"/>
      <c r="L106" s="4"/>
      <c r="M106" s="4"/>
      <c r="N106" s="4"/>
      <c r="O106" s="4"/>
      <c r="P106" s="4"/>
      <c r="Q106" s="4"/>
      <c r="R106" s="4"/>
      <c r="S106" s="5"/>
      <c r="T106" s="29"/>
      <c r="U106" s="5"/>
      <c r="V106" s="5"/>
      <c r="W106" s="4"/>
      <c r="X106" s="4"/>
      <c r="Y106" s="55"/>
      <c r="Z106" s="4"/>
      <c r="AA106" s="55"/>
      <c r="AB106" s="4"/>
      <c r="AC106" s="55"/>
      <c r="AD106" s="4"/>
      <c r="AE106" s="55"/>
      <c r="AF106" s="4"/>
      <c r="AG106" s="55"/>
      <c r="AH106" s="4"/>
      <c r="AI106" s="55"/>
      <c r="AJ106" s="4"/>
      <c r="AK106" s="55"/>
      <c r="AL106" s="4"/>
      <c r="AM106" s="55"/>
      <c r="AN106" s="4"/>
      <c r="AO106" s="55"/>
      <c r="AP106" s="4"/>
      <c r="AQ106" s="55"/>
      <c r="AR106" s="4"/>
      <c r="AS106" s="55"/>
      <c r="AT106" s="4"/>
      <c r="AU106" s="55"/>
      <c r="AV106" s="4"/>
      <c r="AW106" s="55"/>
      <c r="AX106" s="4"/>
      <c r="AY106" s="55"/>
      <c r="AZ106" s="4"/>
      <c r="BA106" s="55"/>
      <c r="BB106" s="4"/>
      <c r="BC106" s="55"/>
      <c r="BD106" s="4"/>
      <c r="BE106" s="141"/>
      <c r="BF106" s="4"/>
      <c r="BG106" s="55"/>
      <c r="BH106" s="4"/>
      <c r="BI106" s="55"/>
      <c r="BJ106" s="4"/>
      <c r="BK106" s="55"/>
      <c r="BL106" s="4"/>
      <c r="BM106" s="4"/>
      <c r="BN106" s="4"/>
      <c r="BO106" s="4"/>
      <c r="BP106" s="4"/>
    </row>
    <row r="107" ht="15.75" customHeight="1">
      <c r="B107" s="4"/>
      <c r="C107" s="4"/>
      <c r="D107" s="4"/>
      <c r="E107" s="4"/>
      <c r="F107" s="4"/>
      <c r="G107" s="4"/>
      <c r="H107" s="139"/>
      <c r="I107" s="140"/>
      <c r="J107" s="140"/>
      <c r="K107" s="4"/>
      <c r="L107" s="4"/>
      <c r="M107" s="4"/>
      <c r="N107" s="4"/>
      <c r="O107" s="4"/>
      <c r="P107" s="4"/>
      <c r="Q107" s="4"/>
      <c r="R107" s="4"/>
      <c r="S107" s="5"/>
      <c r="T107" s="29"/>
      <c r="U107" s="5"/>
      <c r="V107" s="5"/>
      <c r="W107" s="4"/>
      <c r="X107" s="4"/>
      <c r="Y107" s="55"/>
      <c r="Z107" s="4"/>
      <c r="AA107" s="55"/>
      <c r="AB107" s="4"/>
      <c r="AC107" s="55"/>
      <c r="AD107" s="4"/>
      <c r="AE107" s="55"/>
      <c r="AF107" s="4"/>
      <c r="AG107" s="55"/>
      <c r="AH107" s="4"/>
      <c r="AI107" s="55"/>
      <c r="AJ107" s="4"/>
      <c r="AK107" s="55"/>
      <c r="AL107" s="4"/>
      <c r="AM107" s="55"/>
      <c r="AN107" s="4"/>
      <c r="AO107" s="55"/>
      <c r="AP107" s="4"/>
      <c r="AQ107" s="55"/>
      <c r="AR107" s="4"/>
      <c r="AS107" s="55"/>
      <c r="AT107" s="4"/>
      <c r="AU107" s="55"/>
      <c r="AV107" s="4"/>
      <c r="AW107" s="55"/>
      <c r="AX107" s="4"/>
      <c r="AY107" s="55"/>
      <c r="AZ107" s="4"/>
      <c r="BA107" s="55"/>
      <c r="BB107" s="4"/>
      <c r="BC107" s="55"/>
      <c r="BD107" s="4"/>
      <c r="BE107" s="141"/>
      <c r="BF107" s="4"/>
      <c r="BG107" s="55"/>
      <c r="BH107" s="4"/>
      <c r="BI107" s="55"/>
      <c r="BJ107" s="4"/>
      <c r="BK107" s="55"/>
      <c r="BL107" s="4"/>
      <c r="BM107" s="4"/>
      <c r="BN107" s="4"/>
      <c r="BO107" s="4"/>
      <c r="BP107" s="4"/>
    </row>
    <row r="108" ht="15.75" customHeight="1">
      <c r="B108" s="4"/>
      <c r="C108" s="4"/>
      <c r="D108" s="4"/>
      <c r="E108" s="4"/>
      <c r="F108" s="4"/>
      <c r="G108" s="4"/>
      <c r="H108" s="139"/>
      <c r="I108" s="140"/>
      <c r="J108" s="140"/>
      <c r="K108" s="4"/>
      <c r="L108" s="4"/>
      <c r="M108" s="4"/>
      <c r="N108" s="4"/>
      <c r="O108" s="4"/>
      <c r="P108" s="4"/>
      <c r="Q108" s="4"/>
      <c r="R108" s="4"/>
      <c r="S108" s="5"/>
      <c r="T108" s="29"/>
      <c r="U108" s="5"/>
      <c r="V108" s="5"/>
      <c r="W108" s="4"/>
      <c r="X108" s="4"/>
      <c r="Y108" s="55"/>
      <c r="Z108" s="4"/>
      <c r="AA108" s="55"/>
      <c r="AB108" s="4"/>
      <c r="AC108" s="55"/>
      <c r="AD108" s="4"/>
      <c r="AE108" s="55"/>
      <c r="AF108" s="4"/>
      <c r="AG108" s="55"/>
      <c r="AH108" s="4"/>
      <c r="AI108" s="55"/>
      <c r="AJ108" s="4"/>
      <c r="AK108" s="55"/>
      <c r="AL108" s="4"/>
      <c r="AM108" s="55"/>
      <c r="AN108" s="4"/>
      <c r="AO108" s="55"/>
      <c r="AP108" s="4"/>
      <c r="AQ108" s="55"/>
      <c r="AR108" s="4"/>
      <c r="AS108" s="55"/>
      <c r="AT108" s="4"/>
      <c r="AU108" s="55"/>
      <c r="AV108" s="4"/>
      <c r="AW108" s="55"/>
      <c r="AX108" s="4"/>
      <c r="AY108" s="55"/>
      <c r="AZ108" s="4"/>
      <c r="BA108" s="55"/>
      <c r="BB108" s="4"/>
      <c r="BC108" s="55"/>
      <c r="BD108" s="4"/>
      <c r="BE108" s="141"/>
      <c r="BF108" s="4"/>
      <c r="BG108" s="55"/>
      <c r="BH108" s="4"/>
      <c r="BI108" s="55"/>
      <c r="BJ108" s="4"/>
      <c r="BK108" s="55"/>
      <c r="BL108" s="4"/>
      <c r="BM108" s="4"/>
      <c r="BN108" s="4"/>
      <c r="BO108" s="4"/>
      <c r="BP108" s="4"/>
    </row>
    <row r="109" ht="15.75" customHeight="1">
      <c r="B109" s="4"/>
      <c r="C109" s="4"/>
      <c r="D109" s="4"/>
      <c r="E109" s="4"/>
      <c r="F109" s="4"/>
      <c r="G109" s="4"/>
      <c r="H109" s="139"/>
      <c r="I109" s="140"/>
      <c r="J109" s="140"/>
      <c r="K109" s="4"/>
      <c r="L109" s="4"/>
      <c r="M109" s="4"/>
      <c r="N109" s="4"/>
      <c r="O109" s="4"/>
      <c r="P109" s="4"/>
      <c r="Q109" s="4"/>
      <c r="R109" s="4"/>
      <c r="S109" s="5"/>
      <c r="T109" s="29"/>
      <c r="U109" s="5"/>
      <c r="V109" s="5"/>
      <c r="W109" s="4"/>
      <c r="X109" s="4"/>
      <c r="Y109" s="55"/>
      <c r="Z109" s="4"/>
      <c r="AA109" s="55"/>
      <c r="AB109" s="4"/>
      <c r="AC109" s="55"/>
      <c r="AD109" s="4"/>
      <c r="AE109" s="55"/>
      <c r="AF109" s="4"/>
      <c r="AG109" s="55"/>
      <c r="AH109" s="4"/>
      <c r="AI109" s="55"/>
      <c r="AJ109" s="4"/>
      <c r="AK109" s="55"/>
      <c r="AL109" s="4"/>
      <c r="AM109" s="55"/>
      <c r="AN109" s="4"/>
      <c r="AO109" s="55"/>
      <c r="AP109" s="4"/>
      <c r="AQ109" s="55"/>
      <c r="AR109" s="4"/>
      <c r="AS109" s="55"/>
      <c r="AT109" s="4"/>
      <c r="AU109" s="55"/>
      <c r="AV109" s="4"/>
      <c r="AW109" s="55"/>
      <c r="AX109" s="4"/>
      <c r="AY109" s="55"/>
      <c r="AZ109" s="4"/>
      <c r="BA109" s="55"/>
      <c r="BB109" s="4"/>
      <c r="BC109" s="55"/>
      <c r="BD109" s="4"/>
      <c r="BE109" s="141"/>
      <c r="BF109" s="4"/>
      <c r="BG109" s="55"/>
      <c r="BH109" s="4"/>
      <c r="BI109" s="55"/>
      <c r="BJ109" s="4"/>
      <c r="BK109" s="55"/>
      <c r="BL109" s="4"/>
      <c r="BM109" s="4"/>
      <c r="BN109" s="4"/>
      <c r="BO109" s="4"/>
      <c r="BP109" s="4"/>
    </row>
    <row r="110" ht="15.75" customHeight="1">
      <c r="B110" s="4"/>
      <c r="C110" s="4"/>
      <c r="D110" s="4"/>
      <c r="E110" s="4"/>
      <c r="F110" s="4"/>
      <c r="G110" s="4"/>
      <c r="H110" s="139"/>
      <c r="I110" s="140"/>
      <c r="J110" s="140"/>
      <c r="K110" s="4"/>
      <c r="L110" s="4"/>
      <c r="M110" s="4"/>
      <c r="N110" s="4"/>
      <c r="O110" s="4"/>
      <c r="P110" s="4"/>
      <c r="Q110" s="4"/>
      <c r="R110" s="4"/>
      <c r="S110" s="5"/>
      <c r="T110" s="29"/>
      <c r="U110" s="5"/>
      <c r="V110" s="5"/>
      <c r="W110" s="4"/>
      <c r="X110" s="4"/>
      <c r="Y110" s="55"/>
      <c r="Z110" s="4"/>
      <c r="AA110" s="55"/>
      <c r="AB110" s="4"/>
      <c r="AC110" s="55"/>
      <c r="AD110" s="4"/>
      <c r="AE110" s="55"/>
      <c r="AF110" s="4"/>
      <c r="AG110" s="55"/>
      <c r="AH110" s="4"/>
      <c r="AI110" s="55"/>
      <c r="AJ110" s="4"/>
      <c r="AK110" s="55"/>
      <c r="AL110" s="4"/>
      <c r="AM110" s="55"/>
      <c r="AN110" s="4"/>
      <c r="AO110" s="55"/>
      <c r="AP110" s="4"/>
      <c r="AQ110" s="55"/>
      <c r="AR110" s="4"/>
      <c r="AS110" s="55"/>
      <c r="AT110" s="4"/>
      <c r="AU110" s="55"/>
      <c r="AV110" s="4"/>
      <c r="AW110" s="55"/>
      <c r="AX110" s="4"/>
      <c r="AY110" s="55"/>
      <c r="AZ110" s="4"/>
      <c r="BA110" s="55"/>
      <c r="BB110" s="4"/>
      <c r="BC110" s="55"/>
      <c r="BD110" s="4"/>
      <c r="BE110" s="141"/>
      <c r="BF110" s="4"/>
      <c r="BG110" s="55"/>
      <c r="BH110" s="4"/>
      <c r="BI110" s="55"/>
      <c r="BJ110" s="4"/>
      <c r="BK110" s="55"/>
      <c r="BL110" s="4"/>
      <c r="BM110" s="4"/>
      <c r="BN110" s="4"/>
      <c r="BO110" s="4"/>
      <c r="BP110" s="4"/>
    </row>
    <row r="111" ht="15.75" customHeight="1">
      <c r="B111" s="4"/>
      <c r="C111" s="4"/>
      <c r="D111" s="4"/>
      <c r="E111" s="4"/>
      <c r="F111" s="4"/>
      <c r="G111" s="4"/>
      <c r="H111" s="139"/>
      <c r="I111" s="140"/>
      <c r="J111" s="140"/>
      <c r="K111" s="4"/>
      <c r="L111" s="4"/>
      <c r="M111" s="4"/>
      <c r="N111" s="4"/>
      <c r="O111" s="4"/>
      <c r="P111" s="4"/>
      <c r="Q111" s="4"/>
      <c r="R111" s="4"/>
      <c r="S111" s="5"/>
      <c r="T111" s="29"/>
      <c r="U111" s="5"/>
      <c r="V111" s="5"/>
      <c r="W111" s="4"/>
      <c r="X111" s="4"/>
      <c r="Y111" s="55"/>
      <c r="Z111" s="4"/>
      <c r="AA111" s="55"/>
      <c r="AB111" s="4"/>
      <c r="AC111" s="55"/>
      <c r="AD111" s="4"/>
      <c r="AE111" s="55"/>
      <c r="AF111" s="4"/>
      <c r="AG111" s="55"/>
      <c r="AH111" s="4"/>
      <c r="AI111" s="55"/>
      <c r="AJ111" s="4"/>
      <c r="AK111" s="55"/>
      <c r="AL111" s="4"/>
      <c r="AM111" s="55"/>
      <c r="AN111" s="4"/>
      <c r="AO111" s="55"/>
      <c r="AP111" s="4"/>
      <c r="AQ111" s="55"/>
      <c r="AR111" s="4"/>
      <c r="AS111" s="55"/>
      <c r="AT111" s="4"/>
      <c r="AU111" s="55"/>
      <c r="AV111" s="4"/>
      <c r="AW111" s="55"/>
      <c r="AX111" s="4"/>
      <c r="AY111" s="55"/>
      <c r="AZ111" s="4"/>
      <c r="BA111" s="55"/>
      <c r="BB111" s="4"/>
      <c r="BC111" s="55"/>
      <c r="BD111" s="4"/>
      <c r="BE111" s="141"/>
      <c r="BF111" s="4"/>
      <c r="BG111" s="55"/>
      <c r="BH111" s="4"/>
      <c r="BI111" s="55"/>
      <c r="BJ111" s="4"/>
      <c r="BK111" s="55"/>
      <c r="BL111" s="4"/>
      <c r="BM111" s="4"/>
      <c r="BN111" s="4"/>
      <c r="BO111" s="4"/>
      <c r="BP111" s="4"/>
    </row>
    <row r="112" ht="15.75" customHeight="1">
      <c r="B112" s="4"/>
      <c r="C112" s="4"/>
      <c r="D112" s="4"/>
      <c r="E112" s="4"/>
      <c r="F112" s="4"/>
      <c r="G112" s="4"/>
      <c r="H112" s="139"/>
      <c r="I112" s="140"/>
      <c r="J112" s="140"/>
      <c r="K112" s="4"/>
      <c r="L112" s="4"/>
      <c r="M112" s="4"/>
      <c r="N112" s="4"/>
      <c r="O112" s="4"/>
      <c r="P112" s="4"/>
      <c r="Q112" s="4"/>
      <c r="R112" s="4"/>
      <c r="S112" s="5"/>
      <c r="T112" s="29"/>
      <c r="U112" s="5"/>
      <c r="V112" s="5"/>
      <c r="W112" s="4"/>
      <c r="X112" s="4"/>
      <c r="Y112" s="55"/>
      <c r="Z112" s="4"/>
      <c r="AA112" s="55"/>
      <c r="AB112" s="4"/>
      <c r="AC112" s="55"/>
      <c r="AD112" s="4"/>
      <c r="AE112" s="55"/>
      <c r="AF112" s="4"/>
      <c r="AG112" s="55"/>
      <c r="AH112" s="4"/>
      <c r="AI112" s="55"/>
      <c r="AJ112" s="4"/>
      <c r="AK112" s="55"/>
      <c r="AL112" s="4"/>
      <c r="AM112" s="55"/>
      <c r="AN112" s="4"/>
      <c r="AO112" s="55"/>
      <c r="AP112" s="4"/>
      <c r="AQ112" s="55"/>
      <c r="AR112" s="4"/>
      <c r="AS112" s="55"/>
      <c r="AT112" s="4"/>
      <c r="AU112" s="55"/>
      <c r="AV112" s="4"/>
      <c r="AW112" s="55"/>
      <c r="AX112" s="4"/>
      <c r="AY112" s="55"/>
      <c r="AZ112" s="4"/>
      <c r="BA112" s="55"/>
      <c r="BB112" s="4"/>
      <c r="BC112" s="55"/>
      <c r="BD112" s="4"/>
      <c r="BE112" s="141"/>
      <c r="BF112" s="4"/>
      <c r="BG112" s="55"/>
      <c r="BH112" s="4"/>
      <c r="BI112" s="55"/>
      <c r="BJ112" s="4"/>
      <c r="BK112" s="55"/>
      <c r="BL112" s="4"/>
      <c r="BM112" s="4"/>
      <c r="BN112" s="4"/>
      <c r="BO112" s="4"/>
      <c r="BP112" s="4"/>
    </row>
    <row r="113" ht="15.75" customHeight="1">
      <c r="B113" s="4"/>
      <c r="C113" s="4"/>
      <c r="D113" s="4"/>
      <c r="E113" s="4"/>
      <c r="F113" s="4"/>
      <c r="G113" s="4"/>
      <c r="H113" s="139"/>
      <c r="I113" s="140"/>
      <c r="J113" s="140"/>
      <c r="K113" s="4"/>
      <c r="L113" s="4"/>
      <c r="M113" s="4"/>
      <c r="N113" s="4"/>
      <c r="O113" s="4"/>
      <c r="P113" s="4"/>
      <c r="Q113" s="4"/>
      <c r="R113" s="4"/>
      <c r="S113" s="5"/>
      <c r="T113" s="29"/>
      <c r="U113" s="5"/>
      <c r="V113" s="5"/>
      <c r="W113" s="4"/>
      <c r="X113" s="4"/>
      <c r="Y113" s="55"/>
      <c r="Z113" s="4"/>
      <c r="AA113" s="55"/>
      <c r="AB113" s="4"/>
      <c r="AC113" s="55"/>
      <c r="AD113" s="4"/>
      <c r="AE113" s="55"/>
      <c r="AF113" s="4"/>
      <c r="AG113" s="55"/>
      <c r="AH113" s="4"/>
      <c r="AI113" s="55"/>
      <c r="AJ113" s="4"/>
      <c r="AK113" s="55"/>
      <c r="AL113" s="4"/>
      <c r="AM113" s="55"/>
      <c r="AN113" s="4"/>
      <c r="AO113" s="55"/>
      <c r="AP113" s="4"/>
      <c r="AQ113" s="55"/>
      <c r="AR113" s="4"/>
      <c r="AS113" s="55"/>
      <c r="AT113" s="4"/>
      <c r="AU113" s="55"/>
      <c r="AV113" s="4"/>
      <c r="AW113" s="55"/>
      <c r="AX113" s="4"/>
      <c r="AY113" s="55"/>
      <c r="AZ113" s="4"/>
      <c r="BA113" s="55"/>
      <c r="BB113" s="4"/>
      <c r="BC113" s="55"/>
      <c r="BD113" s="4"/>
      <c r="BE113" s="141"/>
      <c r="BF113" s="4"/>
      <c r="BG113" s="55"/>
      <c r="BH113" s="4"/>
      <c r="BI113" s="55"/>
      <c r="BJ113" s="4"/>
      <c r="BK113" s="55"/>
      <c r="BL113" s="4"/>
      <c r="BM113" s="4"/>
      <c r="BN113" s="4"/>
      <c r="BO113" s="4"/>
      <c r="BP113" s="4"/>
    </row>
    <row r="114" ht="15.75" customHeight="1">
      <c r="B114" s="4"/>
      <c r="C114" s="4"/>
      <c r="D114" s="4"/>
      <c r="E114" s="4"/>
      <c r="F114" s="4"/>
      <c r="G114" s="4"/>
      <c r="H114" s="139"/>
      <c r="I114" s="140"/>
      <c r="J114" s="140"/>
      <c r="K114" s="4"/>
      <c r="L114" s="4"/>
      <c r="M114" s="4"/>
      <c r="N114" s="4"/>
      <c r="O114" s="4"/>
      <c r="P114" s="4"/>
      <c r="Q114" s="4"/>
      <c r="R114" s="4"/>
      <c r="S114" s="5"/>
      <c r="T114" s="29"/>
      <c r="U114" s="5"/>
      <c r="V114" s="5"/>
      <c r="W114" s="4"/>
      <c r="X114" s="4"/>
      <c r="Y114" s="55"/>
      <c r="Z114" s="4"/>
      <c r="AA114" s="55"/>
      <c r="AB114" s="4"/>
      <c r="AC114" s="55"/>
      <c r="AD114" s="4"/>
      <c r="AE114" s="55"/>
      <c r="AF114" s="4"/>
      <c r="AG114" s="55"/>
      <c r="AH114" s="4"/>
      <c r="AI114" s="55"/>
      <c r="AJ114" s="4"/>
      <c r="AK114" s="55"/>
      <c r="AL114" s="4"/>
      <c r="AM114" s="55"/>
      <c r="AN114" s="4"/>
      <c r="AO114" s="55"/>
      <c r="AP114" s="4"/>
      <c r="AQ114" s="55"/>
      <c r="AR114" s="4"/>
      <c r="AS114" s="55"/>
      <c r="AT114" s="4"/>
      <c r="AU114" s="55"/>
      <c r="AV114" s="4"/>
      <c r="AW114" s="55"/>
      <c r="AX114" s="4"/>
      <c r="AY114" s="55"/>
      <c r="AZ114" s="4"/>
      <c r="BA114" s="55"/>
      <c r="BB114" s="4"/>
      <c r="BC114" s="55"/>
      <c r="BD114" s="4"/>
      <c r="BE114" s="141"/>
      <c r="BF114" s="4"/>
      <c r="BG114" s="55"/>
      <c r="BH114" s="4"/>
      <c r="BI114" s="55"/>
      <c r="BJ114" s="4"/>
      <c r="BK114" s="55"/>
      <c r="BL114" s="4"/>
      <c r="BM114" s="4"/>
      <c r="BN114" s="4"/>
      <c r="BO114" s="4"/>
      <c r="BP114" s="4"/>
    </row>
    <row r="115" ht="15.75" customHeight="1">
      <c r="B115" s="4"/>
      <c r="C115" s="4"/>
      <c r="D115" s="4"/>
      <c r="E115" s="4"/>
      <c r="F115" s="4"/>
      <c r="G115" s="4"/>
      <c r="H115" s="139"/>
      <c r="I115" s="140"/>
      <c r="J115" s="140"/>
      <c r="K115" s="4"/>
      <c r="L115" s="4"/>
      <c r="M115" s="4"/>
      <c r="N115" s="4"/>
      <c r="O115" s="4"/>
      <c r="P115" s="4"/>
      <c r="Q115" s="4"/>
      <c r="R115" s="4"/>
      <c r="S115" s="5"/>
      <c r="T115" s="29"/>
      <c r="U115" s="5"/>
      <c r="V115" s="5"/>
      <c r="W115" s="4"/>
      <c r="X115" s="4"/>
      <c r="Y115" s="55"/>
      <c r="Z115" s="4"/>
      <c r="AA115" s="55"/>
      <c r="AB115" s="4"/>
      <c r="AC115" s="55"/>
      <c r="AD115" s="4"/>
      <c r="AE115" s="55"/>
      <c r="AF115" s="4"/>
      <c r="AG115" s="55"/>
      <c r="AH115" s="4"/>
      <c r="AI115" s="55"/>
      <c r="AJ115" s="4"/>
      <c r="AK115" s="55"/>
      <c r="AL115" s="4"/>
      <c r="AM115" s="55"/>
      <c r="AN115" s="4"/>
      <c r="AO115" s="55"/>
      <c r="AP115" s="4"/>
      <c r="AQ115" s="55"/>
      <c r="AR115" s="4"/>
      <c r="AS115" s="55"/>
      <c r="AT115" s="4"/>
      <c r="AU115" s="55"/>
      <c r="AV115" s="4"/>
      <c r="AW115" s="55"/>
      <c r="AX115" s="4"/>
      <c r="AY115" s="55"/>
      <c r="AZ115" s="4"/>
      <c r="BA115" s="55"/>
      <c r="BB115" s="4"/>
      <c r="BC115" s="55"/>
      <c r="BD115" s="4"/>
      <c r="BE115" s="141"/>
      <c r="BF115" s="4"/>
      <c r="BG115" s="55"/>
      <c r="BH115" s="4"/>
      <c r="BI115" s="55"/>
      <c r="BJ115" s="4"/>
      <c r="BK115" s="55"/>
      <c r="BL115" s="4"/>
      <c r="BM115" s="4"/>
      <c r="BN115" s="4"/>
      <c r="BO115" s="4"/>
      <c r="BP115" s="4"/>
    </row>
    <row r="116" ht="15.75" customHeight="1">
      <c r="B116" s="4"/>
      <c r="C116" s="4"/>
      <c r="D116" s="4"/>
      <c r="E116" s="4"/>
      <c r="F116" s="4"/>
      <c r="G116" s="4"/>
      <c r="H116" s="139"/>
      <c r="I116" s="140"/>
      <c r="J116" s="140"/>
      <c r="K116" s="4"/>
      <c r="L116" s="4"/>
      <c r="M116" s="4"/>
      <c r="N116" s="4"/>
      <c r="O116" s="4"/>
      <c r="P116" s="4"/>
      <c r="Q116" s="4"/>
      <c r="R116" s="4"/>
      <c r="S116" s="5"/>
      <c r="T116" s="29"/>
      <c r="U116" s="5"/>
      <c r="V116" s="5"/>
      <c r="W116" s="4"/>
      <c r="X116" s="4"/>
      <c r="Y116" s="55"/>
      <c r="Z116" s="4"/>
      <c r="AA116" s="55"/>
      <c r="AB116" s="4"/>
      <c r="AC116" s="55"/>
      <c r="AD116" s="4"/>
      <c r="AE116" s="55"/>
      <c r="AF116" s="4"/>
      <c r="AG116" s="55"/>
      <c r="AH116" s="4"/>
      <c r="AI116" s="55"/>
      <c r="AJ116" s="4"/>
      <c r="AK116" s="55"/>
      <c r="AL116" s="4"/>
      <c r="AM116" s="55"/>
      <c r="AN116" s="4"/>
      <c r="AO116" s="55"/>
      <c r="AP116" s="4"/>
      <c r="AQ116" s="55"/>
      <c r="AR116" s="4"/>
      <c r="AS116" s="55"/>
      <c r="AT116" s="4"/>
      <c r="AU116" s="55"/>
      <c r="AV116" s="4"/>
      <c r="AW116" s="55"/>
      <c r="AX116" s="4"/>
      <c r="AY116" s="55"/>
      <c r="AZ116" s="4"/>
      <c r="BA116" s="55"/>
      <c r="BB116" s="4"/>
      <c r="BC116" s="55"/>
      <c r="BD116" s="4"/>
      <c r="BE116" s="141"/>
      <c r="BF116" s="4"/>
      <c r="BG116" s="55"/>
      <c r="BH116" s="4"/>
      <c r="BI116" s="55"/>
      <c r="BJ116" s="4"/>
      <c r="BK116" s="55"/>
      <c r="BL116" s="4"/>
      <c r="BM116" s="4"/>
      <c r="BN116" s="4"/>
      <c r="BO116" s="4"/>
      <c r="BP116" s="4"/>
    </row>
    <row r="117" ht="15.75" customHeight="1">
      <c r="B117" s="4"/>
      <c r="C117" s="4"/>
      <c r="D117" s="4"/>
      <c r="E117" s="4"/>
      <c r="F117" s="4"/>
      <c r="G117" s="4"/>
      <c r="H117" s="139"/>
      <c r="I117" s="140"/>
      <c r="J117" s="140"/>
      <c r="K117" s="4"/>
      <c r="L117" s="4"/>
      <c r="M117" s="4"/>
      <c r="N117" s="4"/>
      <c r="O117" s="4"/>
      <c r="P117" s="4"/>
      <c r="Q117" s="4"/>
      <c r="R117" s="4"/>
      <c r="S117" s="5"/>
      <c r="T117" s="29"/>
      <c r="U117" s="5"/>
      <c r="V117" s="5"/>
      <c r="W117" s="4"/>
      <c r="X117" s="4"/>
      <c r="Y117" s="55"/>
      <c r="Z117" s="4"/>
      <c r="AA117" s="55"/>
      <c r="AB117" s="4"/>
      <c r="AC117" s="55"/>
      <c r="AD117" s="4"/>
      <c r="AE117" s="55"/>
      <c r="AF117" s="4"/>
      <c r="AG117" s="55"/>
      <c r="AH117" s="4"/>
      <c r="AI117" s="55"/>
      <c r="AJ117" s="4"/>
      <c r="AK117" s="55"/>
      <c r="AL117" s="4"/>
      <c r="AM117" s="55"/>
      <c r="AN117" s="4"/>
      <c r="AO117" s="55"/>
      <c r="AP117" s="4"/>
      <c r="AQ117" s="55"/>
      <c r="AR117" s="4"/>
      <c r="AS117" s="55"/>
      <c r="AT117" s="4"/>
      <c r="AU117" s="55"/>
      <c r="AV117" s="4"/>
      <c r="AW117" s="55"/>
      <c r="AX117" s="4"/>
      <c r="AY117" s="55"/>
      <c r="AZ117" s="4"/>
      <c r="BA117" s="55"/>
      <c r="BB117" s="4"/>
      <c r="BC117" s="55"/>
      <c r="BD117" s="4"/>
      <c r="BE117" s="141"/>
      <c r="BF117" s="4"/>
      <c r="BG117" s="55"/>
      <c r="BH117" s="4"/>
      <c r="BI117" s="55"/>
      <c r="BJ117" s="4"/>
      <c r="BK117" s="55"/>
      <c r="BL117" s="4"/>
      <c r="BM117" s="4"/>
      <c r="BN117" s="4"/>
      <c r="BO117" s="4"/>
      <c r="BP117" s="4"/>
    </row>
    <row r="118" ht="15.75" customHeight="1">
      <c r="B118" s="4"/>
      <c r="C118" s="4"/>
      <c r="D118" s="4"/>
      <c r="E118" s="4"/>
      <c r="F118" s="4"/>
      <c r="G118" s="4"/>
      <c r="H118" s="139"/>
      <c r="I118" s="140"/>
      <c r="J118" s="140"/>
      <c r="K118" s="4"/>
      <c r="L118" s="4"/>
      <c r="M118" s="4"/>
      <c r="N118" s="4"/>
      <c r="O118" s="4"/>
      <c r="P118" s="4"/>
      <c r="Q118" s="4"/>
      <c r="R118" s="4"/>
      <c r="S118" s="5"/>
      <c r="T118" s="29"/>
      <c r="U118" s="5"/>
      <c r="V118" s="5"/>
      <c r="W118" s="4"/>
      <c r="X118" s="4"/>
      <c r="Y118" s="55"/>
      <c r="Z118" s="4"/>
      <c r="AA118" s="55"/>
      <c r="AB118" s="4"/>
      <c r="AC118" s="55"/>
      <c r="AD118" s="4"/>
      <c r="AE118" s="55"/>
      <c r="AF118" s="4"/>
      <c r="AG118" s="55"/>
      <c r="AH118" s="4"/>
      <c r="AI118" s="55"/>
      <c r="AJ118" s="4"/>
      <c r="AK118" s="55"/>
      <c r="AL118" s="4"/>
      <c r="AM118" s="55"/>
      <c r="AN118" s="4"/>
      <c r="AO118" s="55"/>
      <c r="AP118" s="4"/>
      <c r="AQ118" s="55"/>
      <c r="AR118" s="4"/>
      <c r="AS118" s="55"/>
      <c r="AT118" s="4"/>
      <c r="AU118" s="55"/>
      <c r="AV118" s="4"/>
      <c r="AW118" s="55"/>
      <c r="AX118" s="4"/>
      <c r="AY118" s="55"/>
      <c r="AZ118" s="4"/>
      <c r="BA118" s="55"/>
      <c r="BB118" s="4"/>
      <c r="BC118" s="55"/>
      <c r="BD118" s="4"/>
      <c r="BE118" s="141"/>
      <c r="BF118" s="4"/>
      <c r="BG118" s="55"/>
      <c r="BH118" s="4"/>
      <c r="BI118" s="55"/>
      <c r="BJ118" s="4"/>
      <c r="BK118" s="55"/>
      <c r="BL118" s="4"/>
      <c r="BM118" s="4"/>
      <c r="BN118" s="4"/>
      <c r="BO118" s="4"/>
      <c r="BP118" s="4"/>
    </row>
    <row r="119" ht="15.75" customHeight="1">
      <c r="B119" s="4"/>
      <c r="C119" s="4"/>
      <c r="D119" s="4"/>
      <c r="E119" s="4"/>
      <c r="F119" s="4"/>
      <c r="G119" s="4"/>
      <c r="H119" s="139"/>
      <c r="I119" s="140"/>
      <c r="J119" s="140"/>
      <c r="K119" s="4"/>
      <c r="L119" s="4"/>
      <c r="M119" s="4"/>
      <c r="N119" s="4"/>
      <c r="O119" s="4"/>
      <c r="P119" s="4"/>
      <c r="Q119" s="4"/>
      <c r="R119" s="4"/>
      <c r="S119" s="5"/>
      <c r="T119" s="29"/>
      <c r="U119" s="5"/>
      <c r="V119" s="5"/>
      <c r="W119" s="4"/>
      <c r="X119" s="4"/>
      <c r="Y119" s="55"/>
      <c r="Z119" s="4"/>
      <c r="AA119" s="55"/>
      <c r="AB119" s="4"/>
      <c r="AC119" s="55"/>
      <c r="AD119" s="4"/>
      <c r="AE119" s="55"/>
      <c r="AF119" s="4"/>
      <c r="AG119" s="55"/>
      <c r="AH119" s="4"/>
      <c r="AI119" s="55"/>
      <c r="AJ119" s="4"/>
      <c r="AK119" s="55"/>
      <c r="AL119" s="4"/>
      <c r="AM119" s="55"/>
      <c r="AN119" s="4"/>
      <c r="AO119" s="55"/>
      <c r="AP119" s="4"/>
      <c r="AQ119" s="55"/>
      <c r="AR119" s="4"/>
      <c r="AS119" s="55"/>
      <c r="AT119" s="4"/>
      <c r="AU119" s="55"/>
      <c r="AV119" s="4"/>
      <c r="AW119" s="55"/>
      <c r="AX119" s="4"/>
      <c r="AY119" s="55"/>
      <c r="AZ119" s="4"/>
      <c r="BA119" s="55"/>
      <c r="BB119" s="4"/>
      <c r="BC119" s="55"/>
      <c r="BD119" s="4"/>
      <c r="BE119" s="141"/>
      <c r="BF119" s="4"/>
      <c r="BG119" s="55"/>
      <c r="BH119" s="4"/>
      <c r="BI119" s="55"/>
      <c r="BJ119" s="4"/>
      <c r="BK119" s="55"/>
      <c r="BL119" s="4"/>
      <c r="BM119" s="4"/>
      <c r="BN119" s="4"/>
      <c r="BO119" s="4"/>
      <c r="BP119" s="4"/>
    </row>
    <row r="120" ht="15.75" customHeight="1">
      <c r="B120" s="4"/>
      <c r="C120" s="4"/>
      <c r="D120" s="4"/>
      <c r="E120" s="4"/>
      <c r="F120" s="4"/>
      <c r="G120" s="4"/>
      <c r="H120" s="139"/>
      <c r="I120" s="140"/>
      <c r="J120" s="140"/>
      <c r="K120" s="4"/>
      <c r="L120" s="4"/>
      <c r="M120" s="4"/>
      <c r="N120" s="4"/>
      <c r="O120" s="4"/>
      <c r="P120" s="4"/>
      <c r="Q120" s="4"/>
      <c r="R120" s="4"/>
      <c r="S120" s="5"/>
      <c r="T120" s="29"/>
      <c r="U120" s="5"/>
      <c r="V120" s="5"/>
      <c r="W120" s="4"/>
      <c r="X120" s="4"/>
      <c r="Y120" s="55"/>
      <c r="Z120" s="4"/>
      <c r="AA120" s="55"/>
      <c r="AB120" s="4"/>
      <c r="AC120" s="55"/>
      <c r="AD120" s="4"/>
      <c r="AE120" s="55"/>
      <c r="AF120" s="4"/>
      <c r="AG120" s="55"/>
      <c r="AH120" s="4"/>
      <c r="AI120" s="55"/>
      <c r="AJ120" s="4"/>
      <c r="AK120" s="55"/>
      <c r="AL120" s="4"/>
      <c r="AM120" s="55"/>
      <c r="AN120" s="4"/>
      <c r="AO120" s="55"/>
      <c r="AP120" s="4"/>
      <c r="AQ120" s="55"/>
      <c r="AR120" s="4"/>
      <c r="AS120" s="55"/>
      <c r="AT120" s="4"/>
      <c r="AU120" s="55"/>
      <c r="AV120" s="4"/>
      <c r="AW120" s="55"/>
      <c r="AX120" s="4"/>
      <c r="AY120" s="55"/>
      <c r="AZ120" s="4"/>
      <c r="BA120" s="55"/>
      <c r="BB120" s="4"/>
      <c r="BC120" s="55"/>
      <c r="BD120" s="4"/>
      <c r="BE120" s="141"/>
      <c r="BF120" s="4"/>
      <c r="BG120" s="55"/>
      <c r="BH120" s="4"/>
      <c r="BI120" s="55"/>
      <c r="BJ120" s="4"/>
      <c r="BK120" s="55"/>
      <c r="BL120" s="4"/>
      <c r="BM120" s="4"/>
      <c r="BN120" s="4"/>
      <c r="BO120" s="4"/>
      <c r="BP120" s="4"/>
    </row>
    <row r="121" ht="15.75" customHeight="1">
      <c r="B121" s="4"/>
      <c r="C121" s="4"/>
      <c r="D121" s="4"/>
      <c r="E121" s="4"/>
      <c r="F121" s="4"/>
      <c r="G121" s="4"/>
      <c r="H121" s="139"/>
      <c r="I121" s="140"/>
      <c r="J121" s="140"/>
      <c r="K121" s="4"/>
      <c r="L121" s="4"/>
      <c r="M121" s="4"/>
      <c r="N121" s="4"/>
      <c r="O121" s="4"/>
      <c r="P121" s="4"/>
      <c r="Q121" s="4"/>
      <c r="R121" s="4"/>
      <c r="S121" s="5"/>
      <c r="T121" s="29"/>
      <c r="U121" s="5"/>
      <c r="V121" s="5"/>
      <c r="W121" s="4"/>
      <c r="X121" s="4"/>
      <c r="Y121" s="55"/>
      <c r="Z121" s="4"/>
      <c r="AA121" s="55"/>
      <c r="AB121" s="4"/>
      <c r="AC121" s="55"/>
      <c r="AD121" s="4"/>
      <c r="AE121" s="55"/>
      <c r="AF121" s="4"/>
      <c r="AG121" s="55"/>
      <c r="AH121" s="4"/>
      <c r="AI121" s="55"/>
      <c r="AJ121" s="4"/>
      <c r="AK121" s="55"/>
      <c r="AL121" s="4"/>
      <c r="AM121" s="55"/>
      <c r="AN121" s="4"/>
      <c r="AO121" s="55"/>
      <c r="AP121" s="4"/>
      <c r="AQ121" s="55"/>
      <c r="AR121" s="4"/>
      <c r="AS121" s="55"/>
      <c r="AT121" s="4"/>
      <c r="AU121" s="55"/>
      <c r="AV121" s="4"/>
      <c r="AW121" s="55"/>
      <c r="AX121" s="4"/>
      <c r="AY121" s="55"/>
      <c r="AZ121" s="4"/>
      <c r="BA121" s="55"/>
      <c r="BB121" s="4"/>
      <c r="BC121" s="55"/>
      <c r="BD121" s="4"/>
      <c r="BE121" s="141"/>
      <c r="BF121" s="4"/>
      <c r="BG121" s="55"/>
      <c r="BH121" s="4"/>
      <c r="BI121" s="55"/>
      <c r="BJ121" s="4"/>
      <c r="BK121" s="55"/>
      <c r="BL121" s="4"/>
      <c r="BM121" s="4"/>
      <c r="BN121" s="4"/>
      <c r="BO121" s="4"/>
      <c r="BP121" s="4"/>
    </row>
    <row r="122" ht="15.75" customHeight="1">
      <c r="B122" s="4"/>
      <c r="C122" s="4"/>
      <c r="D122" s="4"/>
      <c r="E122" s="4"/>
      <c r="F122" s="4"/>
      <c r="G122" s="4"/>
      <c r="H122" s="139"/>
      <c r="I122" s="140"/>
      <c r="J122" s="140"/>
      <c r="K122" s="4"/>
      <c r="L122" s="4"/>
      <c r="M122" s="4"/>
      <c r="N122" s="4"/>
      <c r="O122" s="4"/>
      <c r="P122" s="4"/>
      <c r="Q122" s="4"/>
      <c r="R122" s="4"/>
      <c r="S122" s="5"/>
      <c r="T122" s="29"/>
      <c r="U122" s="5"/>
      <c r="V122" s="5"/>
      <c r="W122" s="4"/>
      <c r="X122" s="4"/>
      <c r="Y122" s="55"/>
      <c r="Z122" s="4"/>
      <c r="AA122" s="55"/>
      <c r="AB122" s="4"/>
      <c r="AC122" s="55"/>
      <c r="AD122" s="4"/>
      <c r="AE122" s="55"/>
      <c r="AF122" s="4"/>
      <c r="AG122" s="55"/>
      <c r="AH122" s="4"/>
      <c r="AI122" s="55"/>
      <c r="AJ122" s="4"/>
      <c r="AK122" s="55"/>
      <c r="AL122" s="4"/>
      <c r="AM122" s="55"/>
      <c r="AN122" s="4"/>
      <c r="AO122" s="55"/>
      <c r="AP122" s="4"/>
      <c r="AQ122" s="55"/>
      <c r="AR122" s="4"/>
      <c r="AS122" s="55"/>
      <c r="AT122" s="4"/>
      <c r="AU122" s="55"/>
      <c r="AV122" s="4"/>
      <c r="AW122" s="55"/>
      <c r="AX122" s="4"/>
      <c r="AY122" s="55"/>
      <c r="AZ122" s="4"/>
      <c r="BA122" s="55"/>
      <c r="BB122" s="4"/>
      <c r="BC122" s="55"/>
      <c r="BD122" s="4"/>
      <c r="BE122" s="141"/>
      <c r="BF122" s="4"/>
      <c r="BG122" s="55"/>
      <c r="BH122" s="4"/>
      <c r="BI122" s="55"/>
      <c r="BJ122" s="4"/>
      <c r="BK122" s="55"/>
      <c r="BL122" s="4"/>
      <c r="BM122" s="4"/>
      <c r="BN122" s="4"/>
      <c r="BO122" s="4"/>
      <c r="BP122" s="4"/>
    </row>
    <row r="123" ht="15.75" customHeight="1">
      <c r="B123" s="4"/>
      <c r="C123" s="4"/>
      <c r="D123" s="4"/>
      <c r="E123" s="4"/>
      <c r="F123" s="4"/>
      <c r="G123" s="4"/>
      <c r="H123" s="139"/>
      <c r="I123" s="140"/>
      <c r="J123" s="140"/>
      <c r="K123" s="4"/>
      <c r="L123" s="4"/>
      <c r="M123" s="4"/>
      <c r="N123" s="4"/>
      <c r="O123" s="4"/>
      <c r="P123" s="4"/>
      <c r="Q123" s="4"/>
      <c r="R123" s="4"/>
      <c r="S123" s="5"/>
      <c r="T123" s="29"/>
      <c r="U123" s="5"/>
      <c r="V123" s="5"/>
      <c r="W123" s="4"/>
      <c r="X123" s="4"/>
      <c r="Y123" s="55"/>
      <c r="Z123" s="4"/>
      <c r="AA123" s="55"/>
      <c r="AB123" s="4"/>
      <c r="AC123" s="55"/>
      <c r="AD123" s="4"/>
      <c r="AE123" s="55"/>
      <c r="AF123" s="4"/>
      <c r="AG123" s="55"/>
      <c r="AH123" s="4"/>
      <c r="AI123" s="55"/>
      <c r="AJ123" s="4"/>
      <c r="AK123" s="55"/>
      <c r="AL123" s="4"/>
      <c r="AM123" s="55"/>
      <c r="AN123" s="4"/>
      <c r="AO123" s="55"/>
      <c r="AP123" s="4"/>
      <c r="AQ123" s="55"/>
      <c r="AR123" s="4"/>
      <c r="AS123" s="55"/>
      <c r="AT123" s="4"/>
      <c r="AU123" s="55"/>
      <c r="AV123" s="4"/>
      <c r="AW123" s="55"/>
      <c r="AX123" s="4"/>
      <c r="AY123" s="55"/>
      <c r="AZ123" s="4"/>
      <c r="BA123" s="55"/>
      <c r="BB123" s="4"/>
      <c r="BC123" s="55"/>
      <c r="BD123" s="4"/>
      <c r="BE123" s="141"/>
      <c r="BF123" s="4"/>
      <c r="BG123" s="55"/>
      <c r="BH123" s="4"/>
      <c r="BI123" s="55"/>
      <c r="BJ123" s="4"/>
      <c r="BK123" s="55"/>
      <c r="BL123" s="4"/>
      <c r="BM123" s="4"/>
      <c r="BN123" s="4"/>
      <c r="BO123" s="4"/>
      <c r="BP123" s="4"/>
    </row>
    <row r="124" ht="15.75" customHeight="1">
      <c r="B124" s="4"/>
      <c r="C124" s="4"/>
      <c r="D124" s="4"/>
      <c r="E124" s="4"/>
      <c r="F124" s="4"/>
      <c r="G124" s="4"/>
      <c r="H124" s="139"/>
      <c r="I124" s="140"/>
      <c r="J124" s="140"/>
      <c r="K124" s="4"/>
      <c r="L124" s="4"/>
      <c r="M124" s="4"/>
      <c r="N124" s="4"/>
      <c r="O124" s="4"/>
      <c r="P124" s="4"/>
      <c r="Q124" s="4"/>
      <c r="R124" s="4"/>
      <c r="S124" s="5"/>
      <c r="T124" s="29"/>
      <c r="U124" s="5"/>
      <c r="V124" s="5"/>
      <c r="W124" s="4"/>
      <c r="X124" s="4"/>
      <c r="Y124" s="55"/>
      <c r="Z124" s="4"/>
      <c r="AA124" s="55"/>
      <c r="AB124" s="4"/>
      <c r="AC124" s="55"/>
      <c r="AD124" s="4"/>
      <c r="AE124" s="55"/>
      <c r="AF124" s="4"/>
      <c r="AG124" s="55"/>
      <c r="AH124" s="4"/>
      <c r="AI124" s="55"/>
      <c r="AJ124" s="4"/>
      <c r="AK124" s="55"/>
      <c r="AL124" s="4"/>
      <c r="AM124" s="55"/>
      <c r="AN124" s="4"/>
      <c r="AO124" s="55"/>
      <c r="AP124" s="4"/>
      <c r="AQ124" s="55"/>
      <c r="AR124" s="4"/>
      <c r="AS124" s="55"/>
      <c r="AT124" s="4"/>
      <c r="AU124" s="55"/>
      <c r="AV124" s="4"/>
      <c r="AW124" s="55"/>
      <c r="AX124" s="4"/>
      <c r="AY124" s="55"/>
      <c r="AZ124" s="4"/>
      <c r="BA124" s="55"/>
      <c r="BB124" s="4"/>
      <c r="BC124" s="55"/>
      <c r="BD124" s="4"/>
      <c r="BE124" s="141"/>
      <c r="BF124" s="4"/>
      <c r="BG124" s="55"/>
      <c r="BH124" s="4"/>
      <c r="BI124" s="55"/>
      <c r="BJ124" s="4"/>
      <c r="BK124" s="55"/>
      <c r="BL124" s="4"/>
      <c r="BM124" s="4"/>
      <c r="BN124" s="4"/>
      <c r="BO124" s="4"/>
      <c r="BP124" s="4"/>
    </row>
    <row r="125" ht="15.75" customHeight="1">
      <c r="B125" s="4"/>
      <c r="C125" s="4"/>
      <c r="D125" s="4"/>
      <c r="E125" s="4"/>
      <c r="F125" s="4"/>
      <c r="G125" s="4"/>
      <c r="H125" s="139"/>
      <c r="I125" s="140"/>
      <c r="J125" s="140"/>
      <c r="K125" s="4"/>
      <c r="L125" s="4"/>
      <c r="M125" s="4"/>
      <c r="N125" s="4"/>
      <c r="O125" s="4"/>
      <c r="P125" s="4"/>
      <c r="Q125" s="4"/>
      <c r="R125" s="4"/>
      <c r="S125" s="5"/>
      <c r="T125" s="29"/>
      <c r="U125" s="5"/>
      <c r="V125" s="5"/>
      <c r="W125" s="4"/>
      <c r="X125" s="4"/>
      <c r="Y125" s="55"/>
      <c r="Z125" s="4"/>
      <c r="AA125" s="55"/>
      <c r="AB125" s="4"/>
      <c r="AC125" s="55"/>
      <c r="AD125" s="4"/>
      <c r="AE125" s="55"/>
      <c r="AF125" s="4"/>
      <c r="AG125" s="55"/>
      <c r="AH125" s="4"/>
      <c r="AI125" s="55"/>
      <c r="AJ125" s="4"/>
      <c r="AK125" s="55"/>
      <c r="AL125" s="4"/>
      <c r="AM125" s="55"/>
      <c r="AN125" s="4"/>
      <c r="AO125" s="55"/>
      <c r="AP125" s="4"/>
      <c r="AQ125" s="55"/>
      <c r="AR125" s="4"/>
      <c r="AS125" s="55"/>
      <c r="AT125" s="4"/>
      <c r="AU125" s="55"/>
      <c r="AV125" s="4"/>
      <c r="AW125" s="55"/>
      <c r="AX125" s="4"/>
      <c r="AY125" s="55"/>
      <c r="AZ125" s="4"/>
      <c r="BA125" s="55"/>
      <c r="BB125" s="4"/>
      <c r="BC125" s="55"/>
      <c r="BD125" s="4"/>
      <c r="BE125" s="141"/>
      <c r="BF125" s="4"/>
      <c r="BG125" s="55"/>
      <c r="BH125" s="4"/>
      <c r="BI125" s="55"/>
      <c r="BJ125" s="4"/>
      <c r="BK125" s="55"/>
      <c r="BL125" s="4"/>
      <c r="BM125" s="4"/>
      <c r="BN125" s="4"/>
      <c r="BO125" s="4"/>
      <c r="BP125" s="4"/>
    </row>
    <row r="126" ht="15.75" customHeight="1">
      <c r="B126" s="4"/>
      <c r="C126" s="4"/>
      <c r="D126" s="4"/>
      <c r="E126" s="4"/>
      <c r="F126" s="4"/>
      <c r="G126" s="4"/>
      <c r="H126" s="139"/>
      <c r="I126" s="140"/>
      <c r="J126" s="140"/>
      <c r="K126" s="4"/>
      <c r="L126" s="4"/>
      <c r="M126" s="4"/>
      <c r="N126" s="4"/>
      <c r="O126" s="4"/>
      <c r="P126" s="4"/>
      <c r="Q126" s="4"/>
      <c r="R126" s="4"/>
      <c r="S126" s="5"/>
      <c r="T126" s="29"/>
      <c r="U126" s="5"/>
      <c r="V126" s="5"/>
      <c r="W126" s="4"/>
      <c r="X126" s="4"/>
      <c r="Y126" s="55"/>
      <c r="Z126" s="4"/>
      <c r="AA126" s="55"/>
      <c r="AB126" s="4"/>
      <c r="AC126" s="55"/>
      <c r="AD126" s="4"/>
      <c r="AE126" s="55"/>
      <c r="AF126" s="4"/>
      <c r="AG126" s="55"/>
      <c r="AH126" s="4"/>
      <c r="AI126" s="55"/>
      <c r="AJ126" s="4"/>
      <c r="AK126" s="55"/>
      <c r="AL126" s="4"/>
      <c r="AM126" s="55"/>
      <c r="AN126" s="4"/>
      <c r="AO126" s="55"/>
      <c r="AP126" s="4"/>
      <c r="AQ126" s="55"/>
      <c r="AR126" s="4"/>
      <c r="AS126" s="55"/>
      <c r="AT126" s="4"/>
      <c r="AU126" s="55"/>
      <c r="AV126" s="4"/>
      <c r="AW126" s="55"/>
      <c r="AX126" s="4"/>
      <c r="AY126" s="55"/>
      <c r="AZ126" s="4"/>
      <c r="BA126" s="55"/>
      <c r="BB126" s="4"/>
      <c r="BC126" s="55"/>
      <c r="BD126" s="4"/>
      <c r="BE126" s="141"/>
      <c r="BF126" s="4"/>
      <c r="BG126" s="55"/>
      <c r="BH126" s="4"/>
      <c r="BI126" s="55"/>
      <c r="BJ126" s="4"/>
      <c r="BK126" s="55"/>
      <c r="BL126" s="4"/>
      <c r="BM126" s="4"/>
      <c r="BN126" s="4"/>
      <c r="BO126" s="4"/>
      <c r="BP126" s="4"/>
    </row>
    <row r="127" ht="15.75" customHeight="1">
      <c r="B127" s="4"/>
      <c r="C127" s="4"/>
      <c r="D127" s="4"/>
      <c r="E127" s="4"/>
      <c r="F127" s="4"/>
      <c r="G127" s="4"/>
      <c r="H127" s="139"/>
      <c r="I127" s="140"/>
      <c r="J127" s="140"/>
      <c r="K127" s="4"/>
      <c r="L127" s="4"/>
      <c r="M127" s="4"/>
      <c r="N127" s="4"/>
      <c r="O127" s="4"/>
      <c r="P127" s="4"/>
      <c r="Q127" s="4"/>
      <c r="R127" s="4"/>
      <c r="S127" s="5"/>
      <c r="T127" s="29"/>
      <c r="U127" s="5"/>
      <c r="V127" s="5"/>
      <c r="W127" s="4"/>
      <c r="X127" s="4"/>
      <c r="Y127" s="55"/>
      <c r="Z127" s="4"/>
      <c r="AA127" s="55"/>
      <c r="AB127" s="4"/>
      <c r="AC127" s="55"/>
      <c r="AD127" s="4"/>
      <c r="AE127" s="55"/>
      <c r="AF127" s="4"/>
      <c r="AG127" s="55"/>
      <c r="AH127" s="4"/>
      <c r="AI127" s="55"/>
      <c r="AJ127" s="4"/>
      <c r="AK127" s="55"/>
      <c r="AL127" s="4"/>
      <c r="AM127" s="55"/>
      <c r="AN127" s="4"/>
      <c r="AO127" s="55"/>
      <c r="AP127" s="4"/>
      <c r="AQ127" s="55"/>
      <c r="AR127" s="4"/>
      <c r="AS127" s="55"/>
      <c r="AT127" s="4"/>
      <c r="AU127" s="55"/>
      <c r="AV127" s="4"/>
      <c r="AW127" s="55"/>
      <c r="AX127" s="4"/>
      <c r="AY127" s="55"/>
      <c r="AZ127" s="4"/>
      <c r="BA127" s="55"/>
      <c r="BB127" s="4"/>
      <c r="BC127" s="55"/>
      <c r="BD127" s="4"/>
      <c r="BE127" s="141"/>
      <c r="BF127" s="4"/>
      <c r="BG127" s="55"/>
      <c r="BH127" s="4"/>
      <c r="BI127" s="55"/>
      <c r="BJ127" s="4"/>
      <c r="BK127" s="55"/>
      <c r="BL127" s="4"/>
      <c r="BM127" s="4"/>
      <c r="BN127" s="4"/>
      <c r="BO127" s="4"/>
      <c r="BP127" s="4"/>
    </row>
    <row r="128" ht="15.75" customHeight="1">
      <c r="B128" s="4"/>
      <c r="C128" s="4"/>
      <c r="D128" s="4"/>
      <c r="E128" s="4"/>
      <c r="F128" s="4"/>
      <c r="G128" s="4"/>
      <c r="H128" s="139"/>
      <c r="I128" s="140"/>
      <c r="J128" s="140"/>
      <c r="K128" s="4"/>
      <c r="L128" s="4"/>
      <c r="M128" s="4"/>
      <c r="N128" s="4"/>
      <c r="O128" s="4"/>
      <c r="P128" s="4"/>
      <c r="Q128" s="4"/>
      <c r="R128" s="4"/>
      <c r="S128" s="5"/>
      <c r="T128" s="29"/>
      <c r="U128" s="5"/>
      <c r="V128" s="5"/>
      <c r="W128" s="4"/>
      <c r="X128" s="4"/>
      <c r="Y128" s="55"/>
      <c r="Z128" s="4"/>
      <c r="AA128" s="55"/>
      <c r="AB128" s="4"/>
      <c r="AC128" s="55"/>
      <c r="AD128" s="4"/>
      <c r="AE128" s="55"/>
      <c r="AF128" s="4"/>
      <c r="AG128" s="55"/>
      <c r="AH128" s="4"/>
      <c r="AI128" s="55"/>
      <c r="AJ128" s="4"/>
      <c r="AK128" s="55"/>
      <c r="AL128" s="4"/>
      <c r="AM128" s="55"/>
      <c r="AN128" s="4"/>
      <c r="AO128" s="55"/>
      <c r="AP128" s="4"/>
      <c r="AQ128" s="55"/>
      <c r="AR128" s="4"/>
      <c r="AS128" s="55"/>
      <c r="AT128" s="4"/>
      <c r="AU128" s="55"/>
      <c r="AV128" s="4"/>
      <c r="AW128" s="55"/>
      <c r="AX128" s="4"/>
      <c r="AY128" s="55"/>
      <c r="AZ128" s="4"/>
      <c r="BA128" s="55"/>
      <c r="BB128" s="4"/>
      <c r="BC128" s="55"/>
      <c r="BD128" s="4"/>
      <c r="BE128" s="141"/>
      <c r="BF128" s="4"/>
      <c r="BG128" s="55"/>
      <c r="BH128" s="4"/>
      <c r="BI128" s="55"/>
      <c r="BJ128" s="4"/>
      <c r="BK128" s="55"/>
      <c r="BL128" s="4"/>
      <c r="BM128" s="4"/>
      <c r="BN128" s="4"/>
      <c r="BO128" s="4"/>
      <c r="BP128" s="4"/>
    </row>
    <row r="129" ht="15.75" customHeight="1">
      <c r="B129" s="4"/>
      <c r="C129" s="4"/>
      <c r="D129" s="4"/>
      <c r="E129" s="4"/>
      <c r="F129" s="4"/>
      <c r="G129" s="4"/>
      <c r="H129" s="139"/>
      <c r="I129" s="140"/>
      <c r="J129" s="140"/>
      <c r="K129" s="4"/>
      <c r="L129" s="4"/>
      <c r="M129" s="4"/>
      <c r="N129" s="4"/>
      <c r="O129" s="4"/>
      <c r="P129" s="4"/>
      <c r="Q129" s="4"/>
      <c r="R129" s="4"/>
      <c r="S129" s="5"/>
      <c r="T129" s="29"/>
      <c r="U129" s="5"/>
      <c r="V129" s="5"/>
      <c r="W129" s="4"/>
      <c r="X129" s="4"/>
      <c r="Y129" s="55"/>
      <c r="Z129" s="4"/>
      <c r="AA129" s="55"/>
      <c r="AB129" s="4"/>
      <c r="AC129" s="55"/>
      <c r="AD129" s="4"/>
      <c r="AE129" s="55"/>
      <c r="AF129" s="4"/>
      <c r="AG129" s="55"/>
      <c r="AH129" s="4"/>
      <c r="AI129" s="55"/>
      <c r="AJ129" s="4"/>
      <c r="AK129" s="55"/>
      <c r="AL129" s="4"/>
      <c r="AM129" s="55"/>
      <c r="AN129" s="4"/>
      <c r="AO129" s="55"/>
      <c r="AP129" s="4"/>
      <c r="AQ129" s="55"/>
      <c r="AR129" s="4"/>
      <c r="AS129" s="55"/>
      <c r="AT129" s="4"/>
      <c r="AU129" s="55"/>
      <c r="AV129" s="4"/>
      <c r="AW129" s="55"/>
      <c r="AX129" s="4"/>
      <c r="AY129" s="55"/>
      <c r="AZ129" s="4"/>
      <c r="BA129" s="55"/>
      <c r="BB129" s="4"/>
      <c r="BC129" s="55"/>
      <c r="BD129" s="4"/>
      <c r="BE129" s="141"/>
      <c r="BF129" s="4"/>
      <c r="BG129" s="55"/>
      <c r="BH129" s="4"/>
      <c r="BI129" s="55"/>
      <c r="BJ129" s="4"/>
      <c r="BK129" s="55"/>
      <c r="BL129" s="4"/>
      <c r="BM129" s="4"/>
      <c r="BN129" s="4"/>
      <c r="BO129" s="4"/>
      <c r="BP129" s="4"/>
    </row>
    <row r="130" ht="15.75" customHeight="1">
      <c r="B130" s="4"/>
      <c r="C130" s="4"/>
      <c r="D130" s="4"/>
      <c r="E130" s="4"/>
      <c r="F130" s="4"/>
      <c r="G130" s="4"/>
      <c r="H130" s="139"/>
      <c r="I130" s="140"/>
      <c r="J130" s="140"/>
      <c r="K130" s="4"/>
      <c r="L130" s="4"/>
      <c r="M130" s="4"/>
      <c r="N130" s="4"/>
      <c r="O130" s="4"/>
      <c r="P130" s="4"/>
      <c r="Q130" s="4"/>
      <c r="R130" s="4"/>
      <c r="S130" s="5"/>
      <c r="T130" s="29"/>
      <c r="U130" s="5"/>
      <c r="V130" s="5"/>
      <c r="W130" s="4"/>
      <c r="X130" s="4"/>
      <c r="Y130" s="55"/>
      <c r="Z130" s="4"/>
      <c r="AA130" s="55"/>
      <c r="AB130" s="4"/>
      <c r="AC130" s="55"/>
      <c r="AD130" s="4"/>
      <c r="AE130" s="55"/>
      <c r="AF130" s="4"/>
      <c r="AG130" s="55"/>
      <c r="AH130" s="4"/>
      <c r="AI130" s="55"/>
      <c r="AJ130" s="4"/>
      <c r="AK130" s="55"/>
      <c r="AL130" s="4"/>
      <c r="AM130" s="55"/>
      <c r="AN130" s="4"/>
      <c r="AO130" s="55"/>
      <c r="AP130" s="4"/>
      <c r="AQ130" s="55"/>
      <c r="AR130" s="4"/>
      <c r="AS130" s="55"/>
      <c r="AT130" s="4"/>
      <c r="AU130" s="55"/>
      <c r="AV130" s="4"/>
      <c r="AW130" s="55"/>
      <c r="AX130" s="4"/>
      <c r="AY130" s="55"/>
      <c r="AZ130" s="4"/>
      <c r="BA130" s="55"/>
      <c r="BB130" s="4"/>
      <c r="BC130" s="55"/>
      <c r="BD130" s="4"/>
      <c r="BE130" s="141"/>
      <c r="BF130" s="4"/>
      <c r="BG130" s="55"/>
      <c r="BH130" s="4"/>
      <c r="BI130" s="55"/>
      <c r="BJ130" s="4"/>
      <c r="BK130" s="55"/>
      <c r="BL130" s="4"/>
      <c r="BM130" s="4"/>
      <c r="BN130" s="4"/>
      <c r="BO130" s="4"/>
      <c r="BP130" s="4"/>
    </row>
    <row r="131" ht="15.75" customHeight="1">
      <c r="B131" s="4"/>
      <c r="C131" s="4"/>
      <c r="D131" s="4"/>
      <c r="E131" s="4"/>
      <c r="F131" s="4"/>
      <c r="G131" s="4"/>
      <c r="H131" s="139"/>
      <c r="I131" s="140"/>
      <c r="J131" s="140"/>
      <c r="K131" s="4"/>
      <c r="L131" s="4"/>
      <c r="M131" s="4"/>
      <c r="N131" s="4"/>
      <c r="O131" s="4"/>
      <c r="P131" s="4"/>
      <c r="Q131" s="4"/>
      <c r="R131" s="4"/>
      <c r="S131" s="5"/>
      <c r="T131" s="29"/>
      <c r="U131" s="5"/>
      <c r="V131" s="5"/>
      <c r="W131" s="4"/>
      <c r="X131" s="4"/>
      <c r="Y131" s="55"/>
      <c r="Z131" s="4"/>
      <c r="AA131" s="55"/>
      <c r="AB131" s="4"/>
      <c r="AC131" s="55"/>
      <c r="AD131" s="4"/>
      <c r="AE131" s="55"/>
      <c r="AF131" s="4"/>
      <c r="AG131" s="55"/>
      <c r="AH131" s="4"/>
      <c r="AI131" s="55"/>
      <c r="AJ131" s="4"/>
      <c r="AK131" s="55"/>
      <c r="AL131" s="4"/>
      <c r="AM131" s="55"/>
      <c r="AN131" s="4"/>
      <c r="AO131" s="55"/>
      <c r="AP131" s="4"/>
      <c r="AQ131" s="55"/>
      <c r="AR131" s="4"/>
      <c r="AS131" s="55"/>
      <c r="AT131" s="4"/>
      <c r="AU131" s="55"/>
      <c r="AV131" s="4"/>
      <c r="AW131" s="55"/>
      <c r="AX131" s="4"/>
      <c r="AY131" s="55"/>
      <c r="AZ131" s="4"/>
      <c r="BA131" s="55"/>
      <c r="BB131" s="4"/>
      <c r="BC131" s="55"/>
      <c r="BD131" s="4"/>
      <c r="BE131" s="141"/>
      <c r="BF131" s="4"/>
      <c r="BG131" s="55"/>
      <c r="BH131" s="4"/>
      <c r="BI131" s="55"/>
      <c r="BJ131" s="4"/>
      <c r="BK131" s="55"/>
      <c r="BL131" s="4"/>
      <c r="BM131" s="4"/>
      <c r="BN131" s="4"/>
      <c r="BO131" s="4"/>
      <c r="BP131" s="4"/>
    </row>
    <row r="132" ht="15.75" customHeight="1">
      <c r="B132" s="4"/>
      <c r="C132" s="4"/>
      <c r="D132" s="4"/>
      <c r="E132" s="4"/>
      <c r="F132" s="4"/>
      <c r="G132" s="4"/>
      <c r="H132" s="139"/>
      <c r="I132" s="140"/>
      <c r="J132" s="140"/>
      <c r="K132" s="4"/>
      <c r="L132" s="4"/>
      <c r="M132" s="4"/>
      <c r="N132" s="4"/>
      <c r="O132" s="4"/>
      <c r="P132" s="4"/>
      <c r="Q132" s="4"/>
      <c r="R132" s="4"/>
      <c r="S132" s="5"/>
      <c r="T132" s="29"/>
      <c r="U132" s="5"/>
      <c r="V132" s="5"/>
      <c r="W132" s="4"/>
      <c r="X132" s="4"/>
      <c r="Y132" s="55"/>
      <c r="Z132" s="4"/>
      <c r="AA132" s="55"/>
      <c r="AB132" s="4"/>
      <c r="AC132" s="55"/>
      <c r="AD132" s="4"/>
      <c r="AE132" s="55"/>
      <c r="AF132" s="4"/>
      <c r="AG132" s="55"/>
      <c r="AH132" s="4"/>
      <c r="AI132" s="55"/>
      <c r="AJ132" s="4"/>
      <c r="AK132" s="55"/>
      <c r="AL132" s="4"/>
      <c r="AM132" s="55"/>
      <c r="AN132" s="4"/>
      <c r="AO132" s="55"/>
      <c r="AP132" s="4"/>
      <c r="AQ132" s="55"/>
      <c r="AR132" s="4"/>
      <c r="AS132" s="55"/>
      <c r="AT132" s="4"/>
      <c r="AU132" s="55"/>
      <c r="AV132" s="4"/>
      <c r="AW132" s="55"/>
      <c r="AX132" s="4"/>
      <c r="AY132" s="55"/>
      <c r="AZ132" s="4"/>
      <c r="BA132" s="55"/>
      <c r="BB132" s="4"/>
      <c r="BC132" s="55"/>
      <c r="BD132" s="4"/>
      <c r="BE132" s="141"/>
      <c r="BF132" s="4"/>
      <c r="BG132" s="55"/>
      <c r="BH132" s="4"/>
      <c r="BI132" s="55"/>
      <c r="BJ132" s="4"/>
      <c r="BK132" s="55"/>
      <c r="BL132" s="4"/>
      <c r="BM132" s="4"/>
      <c r="BN132" s="4"/>
      <c r="BO132" s="4"/>
      <c r="BP132" s="4"/>
    </row>
    <row r="133" ht="15.75" customHeight="1">
      <c r="B133" s="4"/>
      <c r="C133" s="4"/>
      <c r="D133" s="4"/>
      <c r="E133" s="4"/>
      <c r="F133" s="4"/>
      <c r="G133" s="4"/>
      <c r="H133" s="139"/>
      <c r="I133" s="140"/>
      <c r="J133" s="140"/>
      <c r="K133" s="4"/>
      <c r="L133" s="4"/>
      <c r="M133" s="4"/>
      <c r="N133" s="4"/>
      <c r="O133" s="4"/>
      <c r="P133" s="4"/>
      <c r="Q133" s="4"/>
      <c r="R133" s="4"/>
      <c r="S133" s="5"/>
      <c r="T133" s="29"/>
      <c r="U133" s="5"/>
      <c r="V133" s="5"/>
      <c r="W133" s="4"/>
      <c r="X133" s="4"/>
      <c r="Y133" s="55"/>
      <c r="Z133" s="4"/>
      <c r="AA133" s="55"/>
      <c r="AB133" s="4"/>
      <c r="AC133" s="55"/>
      <c r="AD133" s="4"/>
      <c r="AE133" s="55"/>
      <c r="AF133" s="4"/>
      <c r="AG133" s="55"/>
      <c r="AH133" s="4"/>
      <c r="AI133" s="55"/>
      <c r="AJ133" s="4"/>
      <c r="AK133" s="55"/>
      <c r="AL133" s="4"/>
      <c r="AM133" s="55"/>
      <c r="AN133" s="4"/>
      <c r="AO133" s="55"/>
      <c r="AP133" s="4"/>
      <c r="AQ133" s="55"/>
      <c r="AR133" s="4"/>
      <c r="AS133" s="55"/>
      <c r="AT133" s="4"/>
      <c r="AU133" s="55"/>
      <c r="AV133" s="4"/>
      <c r="AW133" s="55"/>
      <c r="AX133" s="4"/>
      <c r="AY133" s="55"/>
      <c r="AZ133" s="4"/>
      <c r="BA133" s="55"/>
      <c r="BB133" s="4"/>
      <c r="BC133" s="55"/>
      <c r="BD133" s="4"/>
      <c r="BE133" s="141"/>
      <c r="BF133" s="4"/>
      <c r="BG133" s="55"/>
      <c r="BH133" s="4"/>
      <c r="BI133" s="55"/>
      <c r="BJ133" s="4"/>
      <c r="BK133" s="55"/>
      <c r="BL133" s="4"/>
      <c r="BM133" s="4"/>
      <c r="BN133" s="4"/>
      <c r="BO133" s="4"/>
      <c r="BP133" s="4"/>
    </row>
    <row r="134" ht="15.75" customHeight="1">
      <c r="B134" s="4"/>
      <c r="C134" s="4"/>
      <c r="D134" s="4"/>
      <c r="E134" s="4"/>
      <c r="F134" s="4"/>
      <c r="G134" s="4"/>
      <c r="H134" s="139"/>
      <c r="I134" s="140"/>
      <c r="J134" s="140"/>
      <c r="K134" s="4"/>
      <c r="L134" s="4"/>
      <c r="M134" s="4"/>
      <c r="N134" s="4"/>
      <c r="O134" s="4"/>
      <c r="P134" s="4"/>
      <c r="Q134" s="4"/>
      <c r="R134" s="4"/>
      <c r="S134" s="5"/>
      <c r="T134" s="29"/>
      <c r="U134" s="5"/>
      <c r="V134" s="5"/>
      <c r="W134" s="4"/>
      <c r="X134" s="4"/>
      <c r="Y134" s="55"/>
      <c r="Z134" s="4"/>
      <c r="AA134" s="55"/>
      <c r="AB134" s="4"/>
      <c r="AC134" s="55"/>
      <c r="AD134" s="4"/>
      <c r="AE134" s="55"/>
      <c r="AF134" s="4"/>
      <c r="AG134" s="55"/>
      <c r="AH134" s="4"/>
      <c r="AI134" s="55"/>
      <c r="AJ134" s="4"/>
      <c r="AK134" s="55"/>
      <c r="AL134" s="4"/>
      <c r="AM134" s="55"/>
      <c r="AN134" s="4"/>
      <c r="AO134" s="55"/>
      <c r="AP134" s="4"/>
      <c r="AQ134" s="55"/>
      <c r="AR134" s="4"/>
      <c r="AS134" s="55"/>
      <c r="AT134" s="4"/>
      <c r="AU134" s="55"/>
      <c r="AV134" s="4"/>
      <c r="AW134" s="55"/>
      <c r="AX134" s="4"/>
      <c r="AY134" s="55"/>
      <c r="AZ134" s="4"/>
      <c r="BA134" s="55"/>
      <c r="BB134" s="4"/>
      <c r="BC134" s="55"/>
      <c r="BD134" s="4"/>
      <c r="BE134" s="141"/>
      <c r="BF134" s="4"/>
      <c r="BG134" s="55"/>
      <c r="BH134" s="4"/>
      <c r="BI134" s="55"/>
      <c r="BJ134" s="4"/>
      <c r="BK134" s="55"/>
      <c r="BL134" s="4"/>
      <c r="BM134" s="4"/>
      <c r="BN134" s="4"/>
      <c r="BO134" s="4"/>
      <c r="BP134" s="4"/>
    </row>
    <row r="135" ht="15.75" customHeight="1">
      <c r="B135" s="4"/>
      <c r="C135" s="4"/>
      <c r="D135" s="4"/>
      <c r="E135" s="4"/>
      <c r="F135" s="4"/>
      <c r="G135" s="4"/>
      <c r="H135" s="139"/>
      <c r="I135" s="140"/>
      <c r="J135" s="140"/>
      <c r="K135" s="4"/>
      <c r="L135" s="4"/>
      <c r="M135" s="4"/>
      <c r="N135" s="4"/>
      <c r="O135" s="4"/>
      <c r="P135" s="4"/>
      <c r="Q135" s="4"/>
      <c r="R135" s="4"/>
      <c r="S135" s="5"/>
      <c r="T135" s="29"/>
      <c r="U135" s="5"/>
      <c r="V135" s="5"/>
      <c r="W135" s="4"/>
      <c r="X135" s="4"/>
      <c r="Y135" s="55"/>
      <c r="Z135" s="4"/>
      <c r="AA135" s="55"/>
      <c r="AB135" s="4"/>
      <c r="AC135" s="55"/>
      <c r="AD135" s="4"/>
      <c r="AE135" s="55"/>
      <c r="AF135" s="4"/>
      <c r="AG135" s="55"/>
      <c r="AH135" s="4"/>
      <c r="AI135" s="55"/>
      <c r="AJ135" s="4"/>
      <c r="AK135" s="55"/>
      <c r="AL135" s="4"/>
      <c r="AM135" s="55"/>
      <c r="AN135" s="4"/>
      <c r="AO135" s="55"/>
      <c r="AP135" s="4"/>
      <c r="AQ135" s="55"/>
      <c r="AR135" s="4"/>
      <c r="AS135" s="55"/>
      <c r="AT135" s="4"/>
      <c r="AU135" s="55"/>
      <c r="AV135" s="4"/>
      <c r="AW135" s="55"/>
      <c r="AX135" s="4"/>
      <c r="AY135" s="55"/>
      <c r="AZ135" s="4"/>
      <c r="BA135" s="55"/>
      <c r="BB135" s="4"/>
      <c r="BC135" s="55"/>
      <c r="BD135" s="4"/>
      <c r="BE135" s="141"/>
      <c r="BF135" s="4"/>
      <c r="BG135" s="55"/>
      <c r="BH135" s="4"/>
      <c r="BI135" s="55"/>
      <c r="BJ135" s="4"/>
      <c r="BK135" s="55"/>
      <c r="BL135" s="4"/>
      <c r="BM135" s="4"/>
      <c r="BN135" s="4"/>
      <c r="BO135" s="4"/>
      <c r="BP135" s="4"/>
    </row>
    <row r="136" ht="15.75" customHeight="1">
      <c r="B136" s="4"/>
      <c r="C136" s="4"/>
      <c r="D136" s="4"/>
      <c r="E136" s="4"/>
      <c r="F136" s="4"/>
      <c r="G136" s="4"/>
      <c r="H136" s="139"/>
      <c r="I136" s="140"/>
      <c r="J136" s="140"/>
      <c r="K136" s="4"/>
      <c r="L136" s="4"/>
      <c r="M136" s="4"/>
      <c r="N136" s="4"/>
      <c r="O136" s="4"/>
      <c r="P136" s="4"/>
      <c r="Q136" s="4"/>
      <c r="R136" s="4"/>
      <c r="S136" s="5"/>
      <c r="T136" s="29"/>
      <c r="U136" s="5"/>
      <c r="V136" s="5"/>
      <c r="W136" s="4"/>
      <c r="X136" s="4"/>
      <c r="Y136" s="55"/>
      <c r="Z136" s="4"/>
      <c r="AA136" s="55"/>
      <c r="AB136" s="4"/>
      <c r="AC136" s="55"/>
      <c r="AD136" s="4"/>
      <c r="AE136" s="55"/>
      <c r="AF136" s="4"/>
      <c r="AG136" s="55"/>
      <c r="AH136" s="4"/>
      <c r="AI136" s="55"/>
      <c r="AJ136" s="4"/>
      <c r="AK136" s="55"/>
      <c r="AL136" s="4"/>
      <c r="AM136" s="55"/>
      <c r="AN136" s="4"/>
      <c r="AO136" s="55"/>
      <c r="AP136" s="4"/>
      <c r="AQ136" s="55"/>
      <c r="AR136" s="4"/>
      <c r="AS136" s="55"/>
      <c r="AT136" s="4"/>
      <c r="AU136" s="55"/>
      <c r="AV136" s="4"/>
      <c r="AW136" s="55"/>
      <c r="AX136" s="4"/>
      <c r="AY136" s="55"/>
      <c r="AZ136" s="4"/>
      <c r="BA136" s="55"/>
      <c r="BB136" s="4"/>
      <c r="BC136" s="55"/>
      <c r="BD136" s="4"/>
      <c r="BE136" s="141"/>
      <c r="BF136" s="4"/>
      <c r="BG136" s="55"/>
      <c r="BH136" s="4"/>
      <c r="BI136" s="55"/>
      <c r="BJ136" s="4"/>
      <c r="BK136" s="55"/>
      <c r="BL136" s="4"/>
      <c r="BM136" s="4"/>
      <c r="BN136" s="4"/>
      <c r="BO136" s="4"/>
      <c r="BP136" s="4"/>
    </row>
    <row r="137" ht="15.75" customHeight="1">
      <c r="B137" s="4"/>
      <c r="C137" s="4"/>
      <c r="D137" s="4"/>
      <c r="E137" s="4"/>
      <c r="F137" s="4"/>
      <c r="G137" s="4"/>
      <c r="H137" s="139"/>
      <c r="I137" s="140"/>
      <c r="J137" s="140"/>
      <c r="K137" s="4"/>
      <c r="L137" s="4"/>
      <c r="M137" s="4"/>
      <c r="N137" s="4"/>
      <c r="O137" s="4"/>
      <c r="P137" s="4"/>
      <c r="Q137" s="4"/>
      <c r="R137" s="4"/>
      <c r="S137" s="5"/>
      <c r="T137" s="29"/>
      <c r="U137" s="5"/>
      <c r="V137" s="5"/>
      <c r="W137" s="4"/>
      <c r="X137" s="4"/>
      <c r="Y137" s="55"/>
      <c r="Z137" s="4"/>
      <c r="AA137" s="55"/>
      <c r="AB137" s="4"/>
      <c r="AC137" s="55"/>
      <c r="AD137" s="4"/>
      <c r="AE137" s="55"/>
      <c r="AF137" s="4"/>
      <c r="AG137" s="55"/>
      <c r="AH137" s="4"/>
      <c r="AI137" s="55"/>
      <c r="AJ137" s="4"/>
      <c r="AK137" s="55"/>
      <c r="AL137" s="4"/>
      <c r="AM137" s="55"/>
      <c r="AN137" s="4"/>
      <c r="AO137" s="55"/>
      <c r="AP137" s="4"/>
      <c r="AQ137" s="55"/>
      <c r="AR137" s="4"/>
      <c r="AS137" s="55"/>
      <c r="AT137" s="4"/>
      <c r="AU137" s="55"/>
      <c r="AV137" s="4"/>
      <c r="AW137" s="55"/>
      <c r="AX137" s="4"/>
      <c r="AY137" s="55"/>
      <c r="AZ137" s="4"/>
      <c r="BA137" s="55"/>
      <c r="BB137" s="4"/>
      <c r="BC137" s="55"/>
      <c r="BD137" s="4"/>
      <c r="BE137" s="141"/>
      <c r="BF137" s="4"/>
      <c r="BG137" s="55"/>
      <c r="BH137" s="4"/>
      <c r="BI137" s="55"/>
      <c r="BJ137" s="4"/>
      <c r="BK137" s="55"/>
      <c r="BL137" s="4"/>
      <c r="BM137" s="4"/>
      <c r="BN137" s="4"/>
      <c r="BO137" s="4"/>
      <c r="BP137" s="4"/>
    </row>
    <row r="138" ht="15.75" customHeight="1">
      <c r="B138" s="4"/>
      <c r="C138" s="4"/>
      <c r="D138" s="4"/>
      <c r="E138" s="4"/>
      <c r="F138" s="4"/>
      <c r="G138" s="4"/>
      <c r="H138" s="139"/>
      <c r="I138" s="140"/>
      <c r="J138" s="140"/>
      <c r="K138" s="4"/>
      <c r="L138" s="4"/>
      <c r="M138" s="4"/>
      <c r="N138" s="4"/>
      <c r="O138" s="4"/>
      <c r="P138" s="4"/>
      <c r="Q138" s="4"/>
      <c r="R138" s="4"/>
      <c r="S138" s="5"/>
      <c r="T138" s="29"/>
      <c r="U138" s="5"/>
      <c r="V138" s="5"/>
      <c r="W138" s="4"/>
      <c r="X138" s="4"/>
      <c r="Y138" s="55"/>
      <c r="Z138" s="4"/>
      <c r="AA138" s="55"/>
      <c r="AB138" s="4"/>
      <c r="AC138" s="55"/>
      <c r="AD138" s="4"/>
      <c r="AE138" s="55"/>
      <c r="AF138" s="4"/>
      <c r="AG138" s="55"/>
      <c r="AH138" s="4"/>
      <c r="AI138" s="55"/>
      <c r="AJ138" s="4"/>
      <c r="AK138" s="55"/>
      <c r="AL138" s="4"/>
      <c r="AM138" s="55"/>
      <c r="AN138" s="4"/>
      <c r="AO138" s="55"/>
      <c r="AP138" s="4"/>
      <c r="AQ138" s="55"/>
      <c r="AR138" s="4"/>
      <c r="AS138" s="55"/>
      <c r="AT138" s="4"/>
      <c r="AU138" s="55"/>
      <c r="AV138" s="4"/>
      <c r="AW138" s="55"/>
      <c r="AX138" s="4"/>
      <c r="AY138" s="55"/>
      <c r="AZ138" s="4"/>
      <c r="BA138" s="55"/>
      <c r="BB138" s="4"/>
      <c r="BC138" s="55"/>
      <c r="BD138" s="4"/>
      <c r="BE138" s="141"/>
      <c r="BF138" s="4"/>
      <c r="BG138" s="55"/>
      <c r="BH138" s="4"/>
      <c r="BI138" s="55"/>
      <c r="BJ138" s="4"/>
      <c r="BK138" s="55"/>
      <c r="BL138" s="4"/>
      <c r="BM138" s="4"/>
      <c r="BN138" s="4"/>
      <c r="BO138" s="4"/>
      <c r="BP138" s="4"/>
    </row>
    <row r="139" ht="15.75" customHeight="1">
      <c r="B139" s="4"/>
      <c r="C139" s="4"/>
      <c r="D139" s="4"/>
      <c r="E139" s="4"/>
      <c r="F139" s="4"/>
      <c r="G139" s="4"/>
      <c r="H139" s="139"/>
      <c r="I139" s="140"/>
      <c r="J139" s="140"/>
      <c r="K139" s="4"/>
      <c r="L139" s="4"/>
      <c r="M139" s="4"/>
      <c r="N139" s="4"/>
      <c r="O139" s="4"/>
      <c r="P139" s="4"/>
      <c r="Q139" s="4"/>
      <c r="R139" s="4"/>
      <c r="S139" s="5"/>
      <c r="T139" s="29"/>
      <c r="U139" s="5"/>
      <c r="V139" s="5"/>
      <c r="W139" s="4"/>
      <c r="X139" s="4"/>
      <c r="Y139" s="55"/>
      <c r="Z139" s="4"/>
      <c r="AA139" s="55"/>
      <c r="AB139" s="4"/>
      <c r="AC139" s="55"/>
      <c r="AD139" s="4"/>
      <c r="AE139" s="55"/>
      <c r="AF139" s="4"/>
      <c r="AG139" s="55"/>
      <c r="AH139" s="4"/>
      <c r="AI139" s="55"/>
      <c r="AJ139" s="4"/>
      <c r="AK139" s="55"/>
      <c r="AL139" s="4"/>
      <c r="AM139" s="55"/>
      <c r="AN139" s="4"/>
      <c r="AO139" s="55"/>
      <c r="AP139" s="4"/>
      <c r="AQ139" s="55"/>
      <c r="AR139" s="4"/>
      <c r="AS139" s="55"/>
      <c r="AT139" s="4"/>
      <c r="AU139" s="55"/>
      <c r="AV139" s="4"/>
      <c r="AW139" s="55"/>
      <c r="AX139" s="4"/>
      <c r="AY139" s="55"/>
      <c r="AZ139" s="4"/>
      <c r="BA139" s="55"/>
      <c r="BB139" s="4"/>
      <c r="BC139" s="55"/>
      <c r="BD139" s="4"/>
      <c r="BE139" s="141"/>
      <c r="BF139" s="4"/>
      <c r="BG139" s="55"/>
      <c r="BH139" s="4"/>
      <c r="BI139" s="55"/>
      <c r="BJ139" s="4"/>
      <c r="BK139" s="55"/>
      <c r="BL139" s="4"/>
      <c r="BM139" s="4"/>
      <c r="BN139" s="4"/>
      <c r="BO139" s="4"/>
      <c r="BP139" s="4"/>
    </row>
    <row r="140" ht="15.75" customHeight="1">
      <c r="B140" s="4"/>
      <c r="C140" s="4"/>
      <c r="D140" s="4"/>
      <c r="E140" s="4"/>
      <c r="F140" s="4"/>
      <c r="G140" s="4"/>
      <c r="H140" s="139"/>
      <c r="I140" s="140"/>
      <c r="J140" s="140"/>
      <c r="K140" s="4"/>
      <c r="L140" s="4"/>
      <c r="M140" s="4"/>
      <c r="N140" s="4"/>
      <c r="O140" s="4"/>
      <c r="P140" s="4"/>
      <c r="Q140" s="4"/>
      <c r="R140" s="4"/>
      <c r="S140" s="5"/>
      <c r="T140" s="29"/>
      <c r="U140" s="5"/>
      <c r="V140" s="5"/>
      <c r="W140" s="4"/>
      <c r="X140" s="4"/>
      <c r="Y140" s="55"/>
      <c r="Z140" s="4"/>
      <c r="AA140" s="55"/>
      <c r="AB140" s="4"/>
      <c r="AC140" s="55"/>
      <c r="AD140" s="4"/>
      <c r="AE140" s="55"/>
      <c r="AF140" s="4"/>
      <c r="AG140" s="55"/>
      <c r="AH140" s="4"/>
      <c r="AI140" s="55"/>
      <c r="AJ140" s="4"/>
      <c r="AK140" s="55"/>
      <c r="AL140" s="4"/>
      <c r="AM140" s="55"/>
      <c r="AN140" s="4"/>
      <c r="AO140" s="55"/>
      <c r="AP140" s="4"/>
      <c r="AQ140" s="55"/>
      <c r="AR140" s="4"/>
      <c r="AS140" s="55"/>
      <c r="AT140" s="4"/>
      <c r="AU140" s="55"/>
      <c r="AV140" s="4"/>
      <c r="AW140" s="55"/>
      <c r="AX140" s="4"/>
      <c r="AY140" s="55"/>
      <c r="AZ140" s="4"/>
      <c r="BA140" s="55"/>
      <c r="BB140" s="4"/>
      <c r="BC140" s="55"/>
      <c r="BD140" s="4"/>
      <c r="BE140" s="141"/>
      <c r="BF140" s="4"/>
      <c r="BG140" s="55"/>
      <c r="BH140" s="4"/>
      <c r="BI140" s="55"/>
      <c r="BJ140" s="4"/>
      <c r="BK140" s="55"/>
      <c r="BL140" s="4"/>
      <c r="BM140" s="4"/>
      <c r="BN140" s="4"/>
      <c r="BO140" s="4"/>
      <c r="BP140" s="4"/>
    </row>
    <row r="141" ht="15.75" customHeight="1">
      <c r="B141" s="4"/>
      <c r="C141" s="4"/>
      <c r="D141" s="4"/>
      <c r="E141" s="4"/>
      <c r="F141" s="4"/>
      <c r="G141" s="4"/>
      <c r="H141" s="139"/>
      <c r="I141" s="140"/>
      <c r="J141" s="140"/>
      <c r="K141" s="4"/>
      <c r="L141" s="4"/>
      <c r="M141" s="4"/>
      <c r="N141" s="4"/>
      <c r="O141" s="4"/>
      <c r="P141" s="4"/>
      <c r="Q141" s="4"/>
      <c r="R141" s="4"/>
      <c r="S141" s="5"/>
      <c r="T141" s="29"/>
      <c r="U141" s="5"/>
      <c r="V141" s="5"/>
      <c r="W141" s="4"/>
      <c r="X141" s="4"/>
      <c r="Y141" s="55"/>
      <c r="Z141" s="4"/>
      <c r="AA141" s="55"/>
      <c r="AB141" s="4"/>
      <c r="AC141" s="55"/>
      <c r="AD141" s="4"/>
      <c r="AE141" s="55"/>
      <c r="AF141" s="4"/>
      <c r="AG141" s="55"/>
      <c r="AH141" s="4"/>
      <c r="AI141" s="55"/>
      <c r="AJ141" s="4"/>
      <c r="AK141" s="55"/>
      <c r="AL141" s="4"/>
      <c r="AM141" s="55"/>
      <c r="AN141" s="4"/>
      <c r="AO141" s="55"/>
      <c r="AP141" s="4"/>
      <c r="AQ141" s="55"/>
      <c r="AR141" s="4"/>
      <c r="AS141" s="55"/>
      <c r="AT141" s="4"/>
      <c r="AU141" s="55"/>
      <c r="AV141" s="4"/>
      <c r="AW141" s="55"/>
      <c r="AX141" s="4"/>
      <c r="AY141" s="55"/>
      <c r="AZ141" s="4"/>
      <c r="BA141" s="55"/>
      <c r="BB141" s="4"/>
      <c r="BC141" s="55"/>
      <c r="BD141" s="4"/>
      <c r="BE141" s="141"/>
      <c r="BF141" s="4"/>
      <c r="BG141" s="55"/>
      <c r="BH141" s="4"/>
      <c r="BI141" s="55"/>
      <c r="BJ141" s="4"/>
      <c r="BK141" s="55"/>
      <c r="BL141" s="4"/>
      <c r="BM141" s="4"/>
      <c r="BN141" s="4"/>
      <c r="BO141" s="4"/>
      <c r="BP141" s="4"/>
    </row>
    <row r="142" ht="15.75" customHeight="1">
      <c r="B142" s="4"/>
      <c r="C142" s="4"/>
      <c r="D142" s="4"/>
      <c r="E142" s="4"/>
      <c r="F142" s="4"/>
      <c r="G142" s="4"/>
      <c r="H142" s="139"/>
      <c r="I142" s="140"/>
      <c r="J142" s="140"/>
      <c r="K142" s="4"/>
      <c r="L142" s="4"/>
      <c r="M142" s="4"/>
      <c r="N142" s="4"/>
      <c r="O142" s="4"/>
      <c r="P142" s="4"/>
      <c r="Q142" s="4"/>
      <c r="R142" s="4"/>
      <c r="S142" s="5"/>
      <c r="T142" s="29"/>
      <c r="U142" s="5"/>
      <c r="V142" s="5"/>
      <c r="W142" s="4"/>
      <c r="X142" s="4"/>
      <c r="Y142" s="55"/>
      <c r="Z142" s="4"/>
      <c r="AA142" s="55"/>
      <c r="AB142" s="4"/>
      <c r="AC142" s="55"/>
      <c r="AD142" s="4"/>
      <c r="AE142" s="55"/>
      <c r="AF142" s="4"/>
      <c r="AG142" s="55"/>
      <c r="AH142" s="4"/>
      <c r="AI142" s="55"/>
      <c r="AJ142" s="4"/>
      <c r="AK142" s="55"/>
      <c r="AL142" s="4"/>
      <c r="AM142" s="55"/>
      <c r="AN142" s="4"/>
      <c r="AO142" s="55"/>
      <c r="AP142" s="4"/>
      <c r="AQ142" s="55"/>
      <c r="AR142" s="4"/>
      <c r="AS142" s="55"/>
      <c r="AT142" s="4"/>
      <c r="AU142" s="55"/>
      <c r="AV142" s="4"/>
      <c r="AW142" s="55"/>
      <c r="AX142" s="4"/>
      <c r="AY142" s="55"/>
      <c r="AZ142" s="4"/>
      <c r="BA142" s="55"/>
      <c r="BB142" s="4"/>
      <c r="BC142" s="55"/>
      <c r="BD142" s="4"/>
      <c r="BE142" s="141"/>
      <c r="BF142" s="4"/>
      <c r="BG142" s="55"/>
      <c r="BH142" s="4"/>
      <c r="BI142" s="55"/>
      <c r="BJ142" s="4"/>
      <c r="BK142" s="55"/>
      <c r="BL142" s="4"/>
      <c r="BM142" s="4"/>
      <c r="BN142" s="4"/>
      <c r="BO142" s="4"/>
      <c r="BP142" s="4"/>
    </row>
    <row r="143" ht="15.75" customHeight="1">
      <c r="B143" s="4"/>
      <c r="C143" s="4"/>
      <c r="D143" s="4"/>
      <c r="E143" s="4"/>
      <c r="F143" s="4"/>
      <c r="G143" s="4"/>
      <c r="H143" s="139"/>
      <c r="I143" s="140"/>
      <c r="J143" s="140"/>
      <c r="K143" s="4"/>
      <c r="L143" s="4"/>
      <c r="M143" s="4"/>
      <c r="N143" s="4"/>
      <c r="O143" s="4"/>
      <c r="P143" s="4"/>
      <c r="Q143" s="4"/>
      <c r="R143" s="4"/>
      <c r="S143" s="5"/>
      <c r="T143" s="29"/>
      <c r="U143" s="5"/>
      <c r="V143" s="5"/>
      <c r="W143" s="4"/>
      <c r="X143" s="4"/>
      <c r="Y143" s="55"/>
      <c r="Z143" s="4"/>
      <c r="AA143" s="55"/>
      <c r="AB143" s="4"/>
      <c r="AC143" s="55"/>
      <c r="AD143" s="4"/>
      <c r="AE143" s="55"/>
      <c r="AF143" s="4"/>
      <c r="AG143" s="55"/>
      <c r="AH143" s="4"/>
      <c r="AI143" s="55"/>
      <c r="AJ143" s="4"/>
      <c r="AK143" s="55"/>
      <c r="AL143" s="4"/>
      <c r="AM143" s="55"/>
      <c r="AN143" s="4"/>
      <c r="AO143" s="55"/>
      <c r="AP143" s="4"/>
      <c r="AQ143" s="55"/>
      <c r="AR143" s="4"/>
      <c r="AS143" s="55"/>
      <c r="AT143" s="4"/>
      <c r="AU143" s="55"/>
      <c r="AV143" s="4"/>
      <c r="AW143" s="55"/>
      <c r="AX143" s="4"/>
      <c r="AY143" s="55"/>
      <c r="AZ143" s="4"/>
      <c r="BA143" s="55"/>
      <c r="BB143" s="4"/>
      <c r="BC143" s="55"/>
      <c r="BD143" s="4"/>
      <c r="BE143" s="141"/>
      <c r="BF143" s="4"/>
      <c r="BG143" s="55"/>
      <c r="BH143" s="4"/>
      <c r="BI143" s="55"/>
      <c r="BJ143" s="4"/>
      <c r="BK143" s="55"/>
      <c r="BL143" s="4"/>
      <c r="BM143" s="4"/>
      <c r="BN143" s="4"/>
      <c r="BO143" s="4"/>
      <c r="BP143" s="4"/>
    </row>
    <row r="144" ht="15.75" customHeight="1">
      <c r="B144" s="4"/>
      <c r="C144" s="4"/>
      <c r="D144" s="4"/>
      <c r="E144" s="4"/>
      <c r="F144" s="4"/>
      <c r="G144" s="4"/>
      <c r="H144" s="139"/>
      <c r="I144" s="140"/>
      <c r="J144" s="140"/>
      <c r="K144" s="4"/>
      <c r="L144" s="4"/>
      <c r="M144" s="4"/>
      <c r="N144" s="4"/>
      <c r="O144" s="4"/>
      <c r="P144" s="4"/>
      <c r="Q144" s="4"/>
      <c r="R144" s="4"/>
      <c r="S144" s="5"/>
      <c r="T144" s="29"/>
      <c r="U144" s="5"/>
      <c r="V144" s="5"/>
      <c r="W144" s="4"/>
      <c r="X144" s="4"/>
      <c r="Y144" s="55"/>
      <c r="Z144" s="4"/>
      <c r="AA144" s="55"/>
      <c r="AB144" s="4"/>
      <c r="AC144" s="55"/>
      <c r="AD144" s="4"/>
      <c r="AE144" s="55"/>
      <c r="AF144" s="4"/>
      <c r="AG144" s="55"/>
      <c r="AH144" s="4"/>
      <c r="AI144" s="55"/>
      <c r="AJ144" s="4"/>
      <c r="AK144" s="55"/>
      <c r="AL144" s="4"/>
      <c r="AM144" s="55"/>
      <c r="AN144" s="4"/>
      <c r="AO144" s="55"/>
      <c r="AP144" s="4"/>
      <c r="AQ144" s="55"/>
      <c r="AR144" s="4"/>
      <c r="AS144" s="55"/>
      <c r="AT144" s="4"/>
      <c r="AU144" s="55"/>
      <c r="AV144" s="4"/>
      <c r="AW144" s="55"/>
      <c r="AX144" s="4"/>
      <c r="AY144" s="55"/>
      <c r="AZ144" s="4"/>
      <c r="BA144" s="55"/>
      <c r="BB144" s="4"/>
      <c r="BC144" s="55"/>
      <c r="BD144" s="4"/>
      <c r="BE144" s="141"/>
      <c r="BF144" s="4"/>
      <c r="BG144" s="55"/>
      <c r="BH144" s="4"/>
      <c r="BI144" s="55"/>
      <c r="BJ144" s="4"/>
      <c r="BK144" s="55"/>
      <c r="BL144" s="4"/>
      <c r="BM144" s="4"/>
      <c r="BN144" s="4"/>
      <c r="BO144" s="4"/>
      <c r="BP144" s="4"/>
    </row>
    <row r="145" ht="15.75" customHeight="1">
      <c r="B145" s="4"/>
      <c r="C145" s="4"/>
      <c r="D145" s="4"/>
      <c r="E145" s="4"/>
      <c r="F145" s="4"/>
      <c r="G145" s="4"/>
      <c r="H145" s="139"/>
      <c r="I145" s="140"/>
      <c r="J145" s="140"/>
      <c r="K145" s="4"/>
      <c r="L145" s="4"/>
      <c r="M145" s="4"/>
      <c r="N145" s="4"/>
      <c r="O145" s="4"/>
      <c r="P145" s="4"/>
      <c r="Q145" s="4"/>
      <c r="R145" s="4"/>
      <c r="S145" s="5"/>
      <c r="T145" s="29"/>
      <c r="U145" s="5"/>
      <c r="V145" s="5"/>
      <c r="W145" s="4"/>
      <c r="X145" s="4"/>
      <c r="Y145" s="55"/>
      <c r="Z145" s="4"/>
      <c r="AA145" s="55"/>
      <c r="AB145" s="4"/>
      <c r="AC145" s="55"/>
      <c r="AD145" s="4"/>
      <c r="AE145" s="55"/>
      <c r="AF145" s="4"/>
      <c r="AG145" s="55"/>
      <c r="AH145" s="4"/>
      <c r="AI145" s="55"/>
      <c r="AJ145" s="4"/>
      <c r="AK145" s="55"/>
      <c r="AL145" s="4"/>
      <c r="AM145" s="55"/>
      <c r="AN145" s="4"/>
      <c r="AO145" s="55"/>
      <c r="AP145" s="4"/>
      <c r="AQ145" s="55"/>
      <c r="AR145" s="4"/>
      <c r="AS145" s="55"/>
      <c r="AT145" s="4"/>
      <c r="AU145" s="55"/>
      <c r="AV145" s="4"/>
      <c r="AW145" s="55"/>
      <c r="AX145" s="4"/>
      <c r="AY145" s="55"/>
      <c r="AZ145" s="4"/>
      <c r="BA145" s="55"/>
      <c r="BB145" s="4"/>
      <c r="BC145" s="55"/>
      <c r="BD145" s="4"/>
      <c r="BE145" s="141"/>
      <c r="BF145" s="4"/>
      <c r="BG145" s="55"/>
      <c r="BH145" s="4"/>
      <c r="BI145" s="55"/>
      <c r="BJ145" s="4"/>
      <c r="BK145" s="55"/>
      <c r="BL145" s="4"/>
      <c r="BM145" s="4"/>
      <c r="BN145" s="4"/>
      <c r="BO145" s="4"/>
      <c r="BP145" s="4"/>
    </row>
    <row r="146" ht="15.75" customHeight="1">
      <c r="B146" s="4"/>
      <c r="C146" s="4"/>
      <c r="D146" s="4"/>
      <c r="E146" s="4"/>
      <c r="F146" s="4"/>
      <c r="G146" s="4"/>
      <c r="H146" s="139"/>
      <c r="I146" s="140"/>
      <c r="J146" s="140"/>
      <c r="K146" s="4"/>
      <c r="L146" s="4"/>
      <c r="M146" s="4"/>
      <c r="N146" s="4"/>
      <c r="O146" s="4"/>
      <c r="P146" s="4"/>
      <c r="Q146" s="4"/>
      <c r="R146" s="4"/>
      <c r="S146" s="5"/>
      <c r="T146" s="29"/>
      <c r="U146" s="5"/>
      <c r="V146" s="5"/>
      <c r="W146" s="4"/>
      <c r="X146" s="4"/>
      <c r="Y146" s="55"/>
      <c r="Z146" s="4"/>
      <c r="AA146" s="55"/>
      <c r="AB146" s="4"/>
      <c r="AC146" s="55"/>
      <c r="AD146" s="4"/>
      <c r="AE146" s="55"/>
      <c r="AF146" s="4"/>
      <c r="AG146" s="55"/>
      <c r="AH146" s="4"/>
      <c r="AI146" s="55"/>
      <c r="AJ146" s="4"/>
      <c r="AK146" s="55"/>
      <c r="AL146" s="4"/>
      <c r="AM146" s="55"/>
      <c r="AN146" s="4"/>
      <c r="AO146" s="55"/>
      <c r="AP146" s="4"/>
      <c r="AQ146" s="55"/>
      <c r="AR146" s="4"/>
      <c r="AS146" s="55"/>
      <c r="AT146" s="4"/>
      <c r="AU146" s="55"/>
      <c r="AV146" s="4"/>
      <c r="AW146" s="55"/>
      <c r="AX146" s="4"/>
      <c r="AY146" s="55"/>
      <c r="AZ146" s="4"/>
      <c r="BA146" s="55"/>
      <c r="BB146" s="4"/>
      <c r="BC146" s="55"/>
      <c r="BD146" s="4"/>
      <c r="BE146" s="141"/>
      <c r="BF146" s="4"/>
      <c r="BG146" s="55"/>
      <c r="BH146" s="4"/>
      <c r="BI146" s="55"/>
      <c r="BJ146" s="4"/>
      <c r="BK146" s="55"/>
      <c r="BL146" s="4"/>
      <c r="BM146" s="4"/>
      <c r="BN146" s="4"/>
      <c r="BO146" s="4"/>
      <c r="BP146" s="4"/>
    </row>
    <row r="147" ht="15.75" customHeight="1">
      <c r="B147" s="4"/>
      <c r="C147" s="4"/>
      <c r="D147" s="4"/>
      <c r="E147" s="4"/>
      <c r="F147" s="4"/>
      <c r="G147" s="4"/>
      <c r="H147" s="139"/>
      <c r="I147" s="140"/>
      <c r="J147" s="140"/>
      <c r="K147" s="4"/>
      <c r="L147" s="4"/>
      <c r="M147" s="4"/>
      <c r="N147" s="4"/>
      <c r="O147" s="4"/>
      <c r="P147" s="4"/>
      <c r="Q147" s="4"/>
      <c r="R147" s="4"/>
      <c r="S147" s="5"/>
      <c r="T147" s="29"/>
      <c r="U147" s="5"/>
      <c r="V147" s="5"/>
      <c r="W147" s="4"/>
      <c r="X147" s="4"/>
      <c r="Y147" s="55"/>
      <c r="Z147" s="4"/>
      <c r="AA147" s="55"/>
      <c r="AB147" s="4"/>
      <c r="AC147" s="55"/>
      <c r="AD147" s="4"/>
      <c r="AE147" s="55"/>
      <c r="AF147" s="4"/>
      <c r="AG147" s="55"/>
      <c r="AH147" s="4"/>
      <c r="AI147" s="55"/>
      <c r="AJ147" s="4"/>
      <c r="AK147" s="55"/>
      <c r="AL147" s="4"/>
      <c r="AM147" s="55"/>
      <c r="AN147" s="4"/>
      <c r="AO147" s="55"/>
      <c r="AP147" s="4"/>
      <c r="AQ147" s="55"/>
      <c r="AR147" s="4"/>
      <c r="AS147" s="55"/>
      <c r="AT147" s="4"/>
      <c r="AU147" s="55"/>
      <c r="AV147" s="4"/>
      <c r="AW147" s="55"/>
      <c r="AX147" s="4"/>
      <c r="AY147" s="55"/>
      <c r="AZ147" s="4"/>
      <c r="BA147" s="55"/>
      <c r="BB147" s="4"/>
      <c r="BC147" s="55"/>
      <c r="BD147" s="4"/>
      <c r="BE147" s="141"/>
      <c r="BF147" s="4"/>
      <c r="BG147" s="55"/>
      <c r="BH147" s="4"/>
      <c r="BI147" s="55"/>
      <c r="BJ147" s="4"/>
      <c r="BK147" s="55"/>
      <c r="BL147" s="4"/>
      <c r="BM147" s="4"/>
      <c r="BN147" s="4"/>
      <c r="BO147" s="4"/>
      <c r="BP147" s="4"/>
    </row>
    <row r="148" ht="15.75" customHeight="1">
      <c r="B148" s="4"/>
      <c r="C148" s="4"/>
      <c r="D148" s="4"/>
      <c r="E148" s="4"/>
      <c r="F148" s="4"/>
      <c r="G148" s="4"/>
      <c r="H148" s="139"/>
      <c r="I148" s="140"/>
      <c r="J148" s="140"/>
      <c r="K148" s="4"/>
      <c r="L148" s="4"/>
      <c r="M148" s="4"/>
      <c r="N148" s="4"/>
      <c r="O148" s="4"/>
      <c r="P148" s="4"/>
      <c r="Q148" s="4"/>
      <c r="R148" s="4"/>
      <c r="S148" s="5"/>
      <c r="T148" s="29"/>
      <c r="U148" s="5"/>
      <c r="V148" s="5"/>
      <c r="W148" s="4"/>
      <c r="X148" s="4"/>
      <c r="Y148" s="55"/>
      <c r="Z148" s="4"/>
      <c r="AA148" s="55"/>
      <c r="AB148" s="4"/>
      <c r="AC148" s="55"/>
      <c r="AD148" s="4"/>
      <c r="AE148" s="55"/>
      <c r="AF148" s="4"/>
      <c r="AG148" s="55"/>
      <c r="AH148" s="4"/>
      <c r="AI148" s="55"/>
      <c r="AJ148" s="4"/>
      <c r="AK148" s="55"/>
      <c r="AL148" s="4"/>
      <c r="AM148" s="55"/>
      <c r="AN148" s="4"/>
      <c r="AO148" s="55"/>
      <c r="AP148" s="4"/>
      <c r="AQ148" s="55"/>
      <c r="AR148" s="4"/>
      <c r="AS148" s="55"/>
      <c r="AT148" s="4"/>
      <c r="AU148" s="55"/>
      <c r="AV148" s="4"/>
      <c r="AW148" s="55"/>
      <c r="AX148" s="4"/>
      <c r="AY148" s="55"/>
      <c r="AZ148" s="4"/>
      <c r="BA148" s="55"/>
      <c r="BB148" s="4"/>
      <c r="BC148" s="55"/>
      <c r="BD148" s="4"/>
      <c r="BE148" s="141"/>
      <c r="BF148" s="4"/>
      <c r="BG148" s="55"/>
      <c r="BH148" s="4"/>
      <c r="BI148" s="55"/>
      <c r="BJ148" s="4"/>
      <c r="BK148" s="55"/>
      <c r="BL148" s="4"/>
      <c r="BM148" s="4"/>
      <c r="BN148" s="4"/>
      <c r="BO148" s="4"/>
      <c r="BP148" s="4"/>
    </row>
    <row r="149" ht="15.75" customHeight="1">
      <c r="B149" s="4"/>
      <c r="C149" s="4"/>
      <c r="D149" s="4"/>
      <c r="E149" s="4"/>
      <c r="F149" s="4"/>
      <c r="G149" s="4"/>
      <c r="H149" s="139"/>
      <c r="I149" s="140"/>
      <c r="J149" s="140"/>
      <c r="K149" s="4"/>
      <c r="L149" s="4"/>
      <c r="M149" s="4"/>
      <c r="N149" s="4"/>
      <c r="O149" s="4"/>
      <c r="P149" s="4"/>
      <c r="Q149" s="4"/>
      <c r="R149" s="4"/>
      <c r="S149" s="5"/>
      <c r="T149" s="29"/>
      <c r="U149" s="5"/>
      <c r="V149" s="5"/>
      <c r="W149" s="4"/>
      <c r="X149" s="4"/>
      <c r="Y149" s="55"/>
      <c r="Z149" s="4"/>
      <c r="AA149" s="55"/>
      <c r="AB149" s="4"/>
      <c r="AC149" s="55"/>
      <c r="AD149" s="4"/>
      <c r="AE149" s="55"/>
      <c r="AF149" s="4"/>
      <c r="AG149" s="55"/>
      <c r="AH149" s="4"/>
      <c r="AI149" s="55"/>
      <c r="AJ149" s="4"/>
      <c r="AK149" s="55"/>
      <c r="AL149" s="4"/>
      <c r="AM149" s="55"/>
      <c r="AN149" s="4"/>
      <c r="AO149" s="55"/>
      <c r="AP149" s="4"/>
      <c r="AQ149" s="55"/>
      <c r="AR149" s="4"/>
      <c r="AS149" s="55"/>
      <c r="AT149" s="4"/>
      <c r="AU149" s="55"/>
      <c r="AV149" s="4"/>
      <c r="AW149" s="55"/>
      <c r="AX149" s="4"/>
      <c r="AY149" s="55"/>
      <c r="AZ149" s="4"/>
      <c r="BA149" s="55"/>
      <c r="BB149" s="4"/>
      <c r="BC149" s="55"/>
      <c r="BD149" s="4"/>
      <c r="BE149" s="141"/>
      <c r="BF149" s="4"/>
      <c r="BG149" s="55"/>
      <c r="BH149" s="4"/>
      <c r="BI149" s="55"/>
      <c r="BJ149" s="4"/>
      <c r="BK149" s="55"/>
      <c r="BL149" s="4"/>
      <c r="BM149" s="4"/>
      <c r="BN149" s="4"/>
      <c r="BO149" s="4"/>
      <c r="BP149" s="4"/>
    </row>
    <row r="150" ht="15.75" customHeight="1">
      <c r="B150" s="4"/>
      <c r="C150" s="4"/>
      <c r="D150" s="4"/>
      <c r="E150" s="4"/>
      <c r="F150" s="4"/>
      <c r="G150" s="4"/>
      <c r="H150" s="139"/>
      <c r="I150" s="140"/>
      <c r="J150" s="140"/>
      <c r="K150" s="4"/>
      <c r="L150" s="4"/>
      <c r="M150" s="4"/>
      <c r="N150" s="4"/>
      <c r="O150" s="4"/>
      <c r="P150" s="4"/>
      <c r="Q150" s="4"/>
      <c r="R150" s="4"/>
      <c r="S150" s="5"/>
      <c r="T150" s="29"/>
      <c r="U150" s="5"/>
      <c r="V150" s="5"/>
      <c r="W150" s="4"/>
      <c r="X150" s="4"/>
      <c r="Y150" s="55"/>
      <c r="Z150" s="4"/>
      <c r="AA150" s="55"/>
      <c r="AB150" s="4"/>
      <c r="AC150" s="55"/>
      <c r="AD150" s="4"/>
      <c r="AE150" s="55"/>
      <c r="AF150" s="4"/>
      <c r="AG150" s="55"/>
      <c r="AH150" s="4"/>
      <c r="AI150" s="55"/>
      <c r="AJ150" s="4"/>
      <c r="AK150" s="55"/>
      <c r="AL150" s="4"/>
      <c r="AM150" s="55"/>
      <c r="AN150" s="4"/>
      <c r="AO150" s="55"/>
      <c r="AP150" s="4"/>
      <c r="AQ150" s="55"/>
      <c r="AR150" s="4"/>
      <c r="AS150" s="55"/>
      <c r="AT150" s="4"/>
      <c r="AU150" s="55"/>
      <c r="AV150" s="4"/>
      <c r="AW150" s="55"/>
      <c r="AX150" s="4"/>
      <c r="AY150" s="55"/>
      <c r="AZ150" s="4"/>
      <c r="BA150" s="55"/>
      <c r="BB150" s="4"/>
      <c r="BC150" s="55"/>
      <c r="BD150" s="4"/>
      <c r="BE150" s="141"/>
      <c r="BF150" s="4"/>
      <c r="BG150" s="55"/>
      <c r="BH150" s="4"/>
      <c r="BI150" s="55"/>
      <c r="BJ150" s="4"/>
      <c r="BK150" s="55"/>
      <c r="BL150" s="4"/>
      <c r="BM150" s="4"/>
      <c r="BN150" s="4"/>
      <c r="BO150" s="4"/>
      <c r="BP150" s="4"/>
    </row>
    <row r="151" ht="15.75" customHeight="1">
      <c r="B151" s="4"/>
      <c r="C151" s="4"/>
      <c r="D151" s="4"/>
      <c r="E151" s="4"/>
      <c r="F151" s="4"/>
      <c r="G151" s="4"/>
      <c r="H151" s="139"/>
      <c r="I151" s="140"/>
      <c r="J151" s="140"/>
      <c r="K151" s="4"/>
      <c r="L151" s="4"/>
      <c r="M151" s="4"/>
      <c r="N151" s="4"/>
      <c r="O151" s="4"/>
      <c r="P151" s="4"/>
      <c r="Q151" s="4"/>
      <c r="R151" s="4"/>
      <c r="S151" s="5"/>
      <c r="T151" s="29"/>
      <c r="U151" s="5"/>
      <c r="V151" s="5"/>
      <c r="W151" s="4"/>
      <c r="X151" s="4"/>
      <c r="Y151" s="55"/>
      <c r="Z151" s="4"/>
      <c r="AA151" s="55"/>
      <c r="AB151" s="4"/>
      <c r="AC151" s="55"/>
      <c r="AD151" s="4"/>
      <c r="AE151" s="55"/>
      <c r="AF151" s="4"/>
      <c r="AG151" s="55"/>
      <c r="AH151" s="4"/>
      <c r="AI151" s="55"/>
      <c r="AJ151" s="4"/>
      <c r="AK151" s="55"/>
      <c r="AL151" s="4"/>
      <c r="AM151" s="55"/>
      <c r="AN151" s="4"/>
      <c r="AO151" s="55"/>
      <c r="AP151" s="4"/>
      <c r="AQ151" s="55"/>
      <c r="AR151" s="4"/>
      <c r="AS151" s="55"/>
      <c r="AT151" s="4"/>
      <c r="AU151" s="55"/>
      <c r="AV151" s="4"/>
      <c r="AW151" s="55"/>
      <c r="AX151" s="4"/>
      <c r="AY151" s="55"/>
      <c r="AZ151" s="4"/>
      <c r="BA151" s="55"/>
      <c r="BB151" s="4"/>
      <c r="BC151" s="55"/>
      <c r="BD151" s="4"/>
      <c r="BE151" s="141"/>
      <c r="BF151" s="4"/>
      <c r="BG151" s="55"/>
      <c r="BH151" s="4"/>
      <c r="BI151" s="55"/>
      <c r="BJ151" s="4"/>
      <c r="BK151" s="55"/>
      <c r="BL151" s="4"/>
      <c r="BM151" s="4"/>
      <c r="BN151" s="4"/>
      <c r="BO151" s="4"/>
      <c r="BP151" s="4"/>
    </row>
    <row r="152" ht="15.75" customHeight="1">
      <c r="B152" s="4"/>
      <c r="C152" s="4"/>
      <c r="D152" s="4"/>
      <c r="E152" s="4"/>
      <c r="F152" s="4"/>
      <c r="G152" s="4"/>
      <c r="H152" s="139"/>
      <c r="I152" s="140"/>
      <c r="J152" s="140"/>
      <c r="K152" s="4"/>
      <c r="L152" s="4"/>
      <c r="M152" s="4"/>
      <c r="N152" s="4"/>
      <c r="O152" s="4"/>
      <c r="P152" s="4"/>
      <c r="Q152" s="4"/>
      <c r="R152" s="4"/>
      <c r="S152" s="5"/>
      <c r="T152" s="29"/>
      <c r="U152" s="5"/>
      <c r="V152" s="5"/>
      <c r="W152" s="4"/>
      <c r="X152" s="4"/>
      <c r="Y152" s="55"/>
      <c r="Z152" s="4"/>
      <c r="AA152" s="55"/>
      <c r="AB152" s="4"/>
      <c r="AC152" s="55"/>
      <c r="AD152" s="4"/>
      <c r="AE152" s="55"/>
      <c r="AF152" s="4"/>
      <c r="AG152" s="55"/>
      <c r="AH152" s="4"/>
      <c r="AI152" s="55"/>
      <c r="AJ152" s="4"/>
      <c r="AK152" s="55"/>
      <c r="AL152" s="4"/>
      <c r="AM152" s="55"/>
      <c r="AN152" s="4"/>
      <c r="AO152" s="55"/>
      <c r="AP152" s="4"/>
      <c r="AQ152" s="55"/>
      <c r="AR152" s="4"/>
      <c r="AS152" s="55"/>
      <c r="AT152" s="4"/>
      <c r="AU152" s="55"/>
      <c r="AV152" s="4"/>
      <c r="AW152" s="55"/>
      <c r="AX152" s="4"/>
      <c r="AY152" s="55"/>
      <c r="AZ152" s="4"/>
      <c r="BA152" s="55"/>
      <c r="BB152" s="4"/>
      <c r="BC152" s="55"/>
      <c r="BD152" s="4"/>
      <c r="BE152" s="141"/>
      <c r="BF152" s="4"/>
      <c r="BG152" s="55"/>
      <c r="BH152" s="4"/>
      <c r="BI152" s="55"/>
      <c r="BJ152" s="4"/>
      <c r="BK152" s="55"/>
      <c r="BL152" s="4"/>
      <c r="BM152" s="4"/>
      <c r="BN152" s="4"/>
      <c r="BO152" s="4"/>
      <c r="BP152" s="4"/>
    </row>
    <row r="153" ht="15.75" customHeight="1">
      <c r="B153" s="4"/>
      <c r="C153" s="4"/>
      <c r="D153" s="4"/>
      <c r="E153" s="4"/>
      <c r="F153" s="4"/>
      <c r="G153" s="4"/>
      <c r="H153" s="139"/>
      <c r="I153" s="140"/>
      <c r="J153" s="140"/>
      <c r="K153" s="4"/>
      <c r="L153" s="4"/>
      <c r="M153" s="4"/>
      <c r="N153" s="4"/>
      <c r="O153" s="4"/>
      <c r="P153" s="4"/>
      <c r="Q153" s="4"/>
      <c r="R153" s="4"/>
      <c r="S153" s="5"/>
      <c r="T153" s="29"/>
      <c r="U153" s="5"/>
      <c r="V153" s="5"/>
      <c r="W153" s="4"/>
      <c r="X153" s="4"/>
      <c r="Y153" s="55"/>
      <c r="Z153" s="4"/>
      <c r="AA153" s="55"/>
      <c r="AB153" s="4"/>
      <c r="AC153" s="55"/>
      <c r="AD153" s="4"/>
      <c r="AE153" s="55"/>
      <c r="AF153" s="4"/>
      <c r="AG153" s="55"/>
      <c r="AH153" s="4"/>
      <c r="AI153" s="55"/>
      <c r="AJ153" s="4"/>
      <c r="AK153" s="55"/>
      <c r="AL153" s="4"/>
      <c r="AM153" s="55"/>
      <c r="AN153" s="4"/>
      <c r="AO153" s="55"/>
      <c r="AP153" s="4"/>
      <c r="AQ153" s="55"/>
      <c r="AR153" s="4"/>
      <c r="AS153" s="55"/>
      <c r="AT153" s="4"/>
      <c r="AU153" s="55"/>
      <c r="AV153" s="4"/>
      <c r="AW153" s="55"/>
      <c r="AX153" s="4"/>
      <c r="AY153" s="55"/>
      <c r="AZ153" s="4"/>
      <c r="BA153" s="55"/>
      <c r="BB153" s="4"/>
      <c r="BC153" s="55"/>
      <c r="BD153" s="4"/>
      <c r="BE153" s="141"/>
      <c r="BF153" s="4"/>
      <c r="BG153" s="55"/>
      <c r="BH153" s="4"/>
      <c r="BI153" s="55"/>
      <c r="BJ153" s="4"/>
      <c r="BK153" s="55"/>
      <c r="BL153" s="4"/>
      <c r="BM153" s="4"/>
      <c r="BN153" s="4"/>
      <c r="BO153" s="4"/>
      <c r="BP153" s="4"/>
    </row>
    <row r="154" ht="15.75" customHeight="1">
      <c r="B154" s="4"/>
      <c r="C154" s="4"/>
      <c r="D154" s="4"/>
      <c r="E154" s="4"/>
      <c r="F154" s="4"/>
      <c r="G154" s="4"/>
      <c r="H154" s="139"/>
      <c r="I154" s="140"/>
      <c r="J154" s="140"/>
      <c r="K154" s="4"/>
      <c r="L154" s="4"/>
      <c r="M154" s="4"/>
      <c r="N154" s="4"/>
      <c r="O154" s="4"/>
      <c r="P154" s="4"/>
      <c r="Q154" s="4"/>
      <c r="R154" s="4"/>
      <c r="S154" s="5"/>
      <c r="T154" s="29"/>
      <c r="U154" s="5"/>
      <c r="V154" s="5"/>
      <c r="W154" s="4"/>
      <c r="X154" s="4"/>
      <c r="Y154" s="55"/>
      <c r="Z154" s="4"/>
      <c r="AA154" s="55"/>
      <c r="AB154" s="4"/>
      <c r="AC154" s="55"/>
      <c r="AD154" s="4"/>
      <c r="AE154" s="55"/>
      <c r="AF154" s="4"/>
      <c r="AG154" s="55"/>
      <c r="AH154" s="4"/>
      <c r="AI154" s="55"/>
      <c r="AJ154" s="4"/>
      <c r="AK154" s="55"/>
      <c r="AL154" s="4"/>
      <c r="AM154" s="55"/>
      <c r="AN154" s="4"/>
      <c r="AO154" s="55"/>
      <c r="AP154" s="4"/>
      <c r="AQ154" s="55"/>
      <c r="AR154" s="4"/>
      <c r="AS154" s="55"/>
      <c r="AT154" s="4"/>
      <c r="AU154" s="55"/>
      <c r="AV154" s="4"/>
      <c r="AW154" s="55"/>
      <c r="AX154" s="4"/>
      <c r="AY154" s="55"/>
      <c r="AZ154" s="4"/>
      <c r="BA154" s="55"/>
      <c r="BB154" s="4"/>
      <c r="BC154" s="55"/>
      <c r="BD154" s="4"/>
      <c r="BE154" s="141"/>
      <c r="BF154" s="4"/>
      <c r="BG154" s="55"/>
      <c r="BH154" s="4"/>
      <c r="BI154" s="55"/>
      <c r="BJ154" s="4"/>
      <c r="BK154" s="55"/>
      <c r="BL154" s="4"/>
      <c r="BM154" s="4"/>
      <c r="BN154" s="4"/>
      <c r="BO154" s="4"/>
      <c r="BP154" s="4"/>
    </row>
    <row r="155" ht="15.75" customHeight="1">
      <c r="B155" s="4"/>
      <c r="C155" s="4"/>
      <c r="D155" s="4"/>
      <c r="E155" s="4"/>
      <c r="F155" s="4"/>
      <c r="G155" s="4"/>
      <c r="H155" s="139"/>
      <c r="I155" s="140"/>
      <c r="J155" s="140"/>
      <c r="K155" s="4"/>
      <c r="L155" s="4"/>
      <c r="M155" s="4"/>
      <c r="N155" s="4"/>
      <c r="O155" s="4"/>
      <c r="P155" s="4"/>
      <c r="Q155" s="4"/>
      <c r="R155" s="4"/>
      <c r="S155" s="5"/>
      <c r="T155" s="29"/>
      <c r="U155" s="5"/>
      <c r="V155" s="5"/>
      <c r="W155" s="4"/>
      <c r="X155" s="4"/>
      <c r="Y155" s="55"/>
      <c r="Z155" s="4"/>
      <c r="AA155" s="55"/>
      <c r="AB155" s="4"/>
      <c r="AC155" s="55"/>
      <c r="AD155" s="4"/>
      <c r="AE155" s="55"/>
      <c r="AF155" s="4"/>
      <c r="AG155" s="55"/>
      <c r="AH155" s="4"/>
      <c r="AI155" s="55"/>
      <c r="AJ155" s="4"/>
      <c r="AK155" s="55"/>
      <c r="AL155" s="4"/>
      <c r="AM155" s="55"/>
      <c r="AN155" s="4"/>
      <c r="AO155" s="55"/>
      <c r="AP155" s="4"/>
      <c r="AQ155" s="55"/>
      <c r="AR155" s="4"/>
      <c r="AS155" s="55"/>
      <c r="AT155" s="4"/>
      <c r="AU155" s="55"/>
      <c r="AV155" s="4"/>
      <c r="AW155" s="55"/>
      <c r="AX155" s="4"/>
      <c r="AY155" s="55"/>
      <c r="AZ155" s="4"/>
      <c r="BA155" s="55"/>
      <c r="BB155" s="4"/>
      <c r="BC155" s="55"/>
      <c r="BD155" s="4"/>
      <c r="BE155" s="141"/>
      <c r="BF155" s="4"/>
      <c r="BG155" s="55"/>
      <c r="BH155" s="4"/>
      <c r="BI155" s="55"/>
      <c r="BJ155" s="4"/>
      <c r="BK155" s="55"/>
      <c r="BL155" s="4"/>
      <c r="BM155" s="4"/>
      <c r="BN155" s="4"/>
      <c r="BO155" s="4"/>
      <c r="BP155" s="4"/>
    </row>
    <row r="156" ht="15.75" customHeight="1">
      <c r="B156" s="4"/>
      <c r="C156" s="4"/>
      <c r="D156" s="4"/>
      <c r="E156" s="4"/>
      <c r="F156" s="4"/>
      <c r="G156" s="4"/>
      <c r="H156" s="139"/>
      <c r="I156" s="140"/>
      <c r="J156" s="140"/>
      <c r="K156" s="4"/>
      <c r="L156" s="4"/>
      <c r="M156" s="4"/>
      <c r="N156" s="4"/>
      <c r="O156" s="4"/>
      <c r="P156" s="4"/>
      <c r="Q156" s="4"/>
      <c r="R156" s="4"/>
      <c r="S156" s="5"/>
      <c r="T156" s="29"/>
      <c r="U156" s="5"/>
      <c r="V156" s="5"/>
      <c r="W156" s="4"/>
      <c r="X156" s="4"/>
      <c r="Y156" s="55"/>
      <c r="Z156" s="4"/>
      <c r="AA156" s="55"/>
      <c r="AB156" s="4"/>
      <c r="AC156" s="55"/>
      <c r="AD156" s="4"/>
      <c r="AE156" s="55"/>
      <c r="AF156" s="4"/>
      <c r="AG156" s="55"/>
      <c r="AH156" s="4"/>
      <c r="AI156" s="55"/>
      <c r="AJ156" s="4"/>
      <c r="AK156" s="55"/>
      <c r="AL156" s="4"/>
      <c r="AM156" s="55"/>
      <c r="AN156" s="4"/>
      <c r="AO156" s="55"/>
      <c r="AP156" s="4"/>
      <c r="AQ156" s="55"/>
      <c r="AR156" s="4"/>
      <c r="AS156" s="55"/>
      <c r="AT156" s="4"/>
      <c r="AU156" s="55"/>
      <c r="AV156" s="4"/>
      <c r="AW156" s="55"/>
      <c r="AX156" s="4"/>
      <c r="AY156" s="55"/>
      <c r="AZ156" s="4"/>
      <c r="BA156" s="55"/>
      <c r="BB156" s="4"/>
      <c r="BC156" s="55"/>
      <c r="BD156" s="4"/>
      <c r="BE156" s="141"/>
      <c r="BF156" s="4"/>
      <c r="BG156" s="55"/>
      <c r="BH156" s="4"/>
      <c r="BI156" s="55"/>
      <c r="BJ156" s="4"/>
      <c r="BK156" s="55"/>
      <c r="BL156" s="4"/>
      <c r="BM156" s="4"/>
      <c r="BN156" s="4"/>
      <c r="BO156" s="4"/>
      <c r="BP156" s="4"/>
    </row>
    <row r="157" ht="15.75" customHeight="1">
      <c r="B157" s="4"/>
      <c r="C157" s="4"/>
      <c r="D157" s="4"/>
      <c r="E157" s="4"/>
      <c r="F157" s="4"/>
      <c r="G157" s="4"/>
      <c r="H157" s="139"/>
      <c r="I157" s="140"/>
      <c r="J157" s="140"/>
      <c r="K157" s="4"/>
      <c r="L157" s="4"/>
      <c r="M157" s="4"/>
      <c r="N157" s="4"/>
      <c r="O157" s="4"/>
      <c r="P157" s="4"/>
      <c r="Q157" s="4"/>
      <c r="R157" s="4"/>
      <c r="S157" s="5"/>
      <c r="T157" s="29"/>
      <c r="U157" s="5"/>
      <c r="V157" s="5"/>
      <c r="W157" s="4"/>
      <c r="X157" s="4"/>
      <c r="Y157" s="55"/>
      <c r="Z157" s="4"/>
      <c r="AA157" s="55"/>
      <c r="AB157" s="4"/>
      <c r="AC157" s="55"/>
      <c r="AD157" s="4"/>
      <c r="AE157" s="55"/>
      <c r="AF157" s="4"/>
      <c r="AG157" s="55"/>
      <c r="AH157" s="4"/>
      <c r="AI157" s="55"/>
      <c r="AJ157" s="4"/>
      <c r="AK157" s="55"/>
      <c r="AL157" s="4"/>
      <c r="AM157" s="55"/>
      <c r="AN157" s="4"/>
      <c r="AO157" s="55"/>
      <c r="AP157" s="4"/>
      <c r="AQ157" s="55"/>
      <c r="AR157" s="4"/>
      <c r="AS157" s="55"/>
      <c r="AT157" s="4"/>
      <c r="AU157" s="55"/>
      <c r="AV157" s="4"/>
      <c r="AW157" s="55"/>
      <c r="AX157" s="4"/>
      <c r="AY157" s="55"/>
      <c r="AZ157" s="4"/>
      <c r="BA157" s="55"/>
      <c r="BB157" s="4"/>
      <c r="BC157" s="55"/>
      <c r="BD157" s="4"/>
      <c r="BE157" s="141"/>
      <c r="BF157" s="4"/>
      <c r="BG157" s="55"/>
      <c r="BH157" s="4"/>
      <c r="BI157" s="55"/>
      <c r="BJ157" s="4"/>
      <c r="BK157" s="55"/>
      <c r="BL157" s="4"/>
      <c r="BM157" s="4"/>
      <c r="BN157" s="4"/>
      <c r="BO157" s="4"/>
      <c r="BP157" s="4"/>
    </row>
    <row r="158" ht="15.75" customHeight="1">
      <c r="B158" s="4"/>
      <c r="C158" s="4"/>
      <c r="D158" s="4"/>
      <c r="E158" s="4"/>
      <c r="F158" s="4"/>
      <c r="G158" s="4"/>
      <c r="H158" s="139"/>
      <c r="I158" s="140"/>
      <c r="J158" s="140"/>
      <c r="K158" s="4"/>
      <c r="L158" s="4"/>
      <c r="M158" s="4"/>
      <c r="N158" s="4"/>
      <c r="O158" s="4"/>
      <c r="P158" s="4"/>
      <c r="Q158" s="4"/>
      <c r="R158" s="4"/>
      <c r="S158" s="5"/>
      <c r="T158" s="29"/>
      <c r="U158" s="5"/>
      <c r="V158" s="5"/>
      <c r="W158" s="4"/>
      <c r="X158" s="4"/>
      <c r="Y158" s="55"/>
      <c r="Z158" s="4"/>
      <c r="AA158" s="55"/>
      <c r="AB158" s="4"/>
      <c r="AC158" s="55"/>
      <c r="AD158" s="4"/>
      <c r="AE158" s="55"/>
      <c r="AF158" s="4"/>
      <c r="AG158" s="55"/>
      <c r="AH158" s="4"/>
      <c r="AI158" s="55"/>
      <c r="AJ158" s="4"/>
      <c r="AK158" s="55"/>
      <c r="AL158" s="4"/>
      <c r="AM158" s="55"/>
      <c r="AN158" s="4"/>
      <c r="AO158" s="55"/>
      <c r="AP158" s="4"/>
      <c r="AQ158" s="55"/>
      <c r="AR158" s="4"/>
      <c r="AS158" s="55"/>
      <c r="AT158" s="4"/>
      <c r="AU158" s="55"/>
      <c r="AV158" s="4"/>
      <c r="AW158" s="55"/>
      <c r="AX158" s="4"/>
      <c r="AY158" s="55"/>
      <c r="AZ158" s="4"/>
      <c r="BA158" s="55"/>
      <c r="BB158" s="4"/>
      <c r="BC158" s="55"/>
      <c r="BD158" s="4"/>
      <c r="BE158" s="141"/>
      <c r="BF158" s="4"/>
      <c r="BG158" s="55"/>
      <c r="BH158" s="4"/>
      <c r="BI158" s="55"/>
      <c r="BJ158" s="4"/>
      <c r="BK158" s="55"/>
      <c r="BL158" s="4"/>
      <c r="BM158" s="4"/>
      <c r="BN158" s="4"/>
      <c r="BO158" s="4"/>
      <c r="BP158" s="4"/>
    </row>
    <row r="159" ht="15.75" customHeight="1">
      <c r="B159" s="4"/>
      <c r="C159" s="4"/>
      <c r="D159" s="4"/>
      <c r="E159" s="4"/>
      <c r="F159" s="4"/>
      <c r="G159" s="4"/>
      <c r="H159" s="139"/>
      <c r="I159" s="140"/>
      <c r="J159" s="140"/>
      <c r="K159" s="4"/>
      <c r="L159" s="4"/>
      <c r="M159" s="4"/>
      <c r="N159" s="4"/>
      <c r="O159" s="4"/>
      <c r="P159" s="4"/>
      <c r="Q159" s="4"/>
      <c r="R159" s="4"/>
      <c r="S159" s="5"/>
      <c r="T159" s="29"/>
      <c r="U159" s="5"/>
      <c r="V159" s="5"/>
      <c r="W159" s="4"/>
      <c r="X159" s="4"/>
      <c r="Y159" s="55"/>
      <c r="Z159" s="4"/>
      <c r="AA159" s="55"/>
      <c r="AB159" s="4"/>
      <c r="AC159" s="55"/>
      <c r="AD159" s="4"/>
      <c r="AE159" s="55"/>
      <c r="AF159" s="4"/>
      <c r="AG159" s="55"/>
      <c r="AH159" s="4"/>
      <c r="AI159" s="55"/>
      <c r="AJ159" s="4"/>
      <c r="AK159" s="55"/>
      <c r="AL159" s="4"/>
      <c r="AM159" s="55"/>
      <c r="AN159" s="4"/>
      <c r="AO159" s="55"/>
      <c r="AP159" s="4"/>
      <c r="AQ159" s="55"/>
      <c r="AR159" s="4"/>
      <c r="AS159" s="55"/>
      <c r="AT159" s="4"/>
      <c r="AU159" s="55"/>
      <c r="AV159" s="4"/>
      <c r="AW159" s="55"/>
      <c r="AX159" s="4"/>
      <c r="AY159" s="55"/>
      <c r="AZ159" s="4"/>
      <c r="BA159" s="55"/>
      <c r="BB159" s="4"/>
      <c r="BC159" s="55"/>
      <c r="BD159" s="4"/>
      <c r="BE159" s="141"/>
      <c r="BF159" s="4"/>
      <c r="BG159" s="55"/>
      <c r="BH159" s="4"/>
      <c r="BI159" s="55"/>
      <c r="BJ159" s="4"/>
      <c r="BK159" s="55"/>
      <c r="BL159" s="4"/>
      <c r="BM159" s="4"/>
      <c r="BN159" s="4"/>
      <c r="BO159" s="4"/>
      <c r="BP159" s="4"/>
    </row>
    <row r="160" ht="15.75" customHeight="1">
      <c r="B160" s="4"/>
      <c r="C160" s="4"/>
      <c r="D160" s="4"/>
      <c r="E160" s="4"/>
      <c r="F160" s="4"/>
      <c r="G160" s="4"/>
      <c r="H160" s="139"/>
      <c r="I160" s="140"/>
      <c r="J160" s="140"/>
      <c r="K160" s="4"/>
      <c r="L160" s="4"/>
      <c r="M160" s="4"/>
      <c r="N160" s="4"/>
      <c r="O160" s="4"/>
      <c r="P160" s="4"/>
      <c r="Q160" s="4"/>
      <c r="R160" s="4"/>
      <c r="S160" s="5"/>
      <c r="T160" s="29"/>
      <c r="U160" s="5"/>
      <c r="V160" s="5"/>
      <c r="W160" s="4"/>
      <c r="X160" s="4"/>
      <c r="Y160" s="55"/>
      <c r="Z160" s="4"/>
      <c r="AA160" s="55"/>
      <c r="AB160" s="4"/>
      <c r="AC160" s="55"/>
      <c r="AD160" s="4"/>
      <c r="AE160" s="55"/>
      <c r="AF160" s="4"/>
      <c r="AG160" s="55"/>
      <c r="AH160" s="4"/>
      <c r="AI160" s="55"/>
      <c r="AJ160" s="4"/>
      <c r="AK160" s="55"/>
      <c r="AL160" s="4"/>
      <c r="AM160" s="55"/>
      <c r="AN160" s="4"/>
      <c r="AO160" s="55"/>
      <c r="AP160" s="4"/>
      <c r="AQ160" s="55"/>
      <c r="AR160" s="4"/>
      <c r="AS160" s="55"/>
      <c r="AT160" s="4"/>
      <c r="AU160" s="55"/>
      <c r="AV160" s="4"/>
      <c r="AW160" s="55"/>
      <c r="AX160" s="4"/>
      <c r="AY160" s="55"/>
      <c r="AZ160" s="4"/>
      <c r="BA160" s="55"/>
      <c r="BB160" s="4"/>
      <c r="BC160" s="55"/>
      <c r="BD160" s="4"/>
      <c r="BE160" s="141"/>
      <c r="BF160" s="4"/>
      <c r="BG160" s="55"/>
      <c r="BH160" s="4"/>
      <c r="BI160" s="55"/>
      <c r="BJ160" s="4"/>
      <c r="BK160" s="55"/>
      <c r="BL160" s="4"/>
      <c r="BM160" s="4"/>
      <c r="BN160" s="4"/>
      <c r="BO160" s="4"/>
      <c r="BP160" s="4"/>
    </row>
    <row r="161" ht="15.75" customHeight="1">
      <c r="B161" s="4"/>
      <c r="C161" s="4"/>
      <c r="D161" s="4"/>
      <c r="E161" s="4"/>
      <c r="F161" s="4"/>
      <c r="G161" s="4"/>
      <c r="H161" s="139"/>
      <c r="I161" s="140"/>
      <c r="J161" s="140"/>
      <c r="K161" s="4"/>
      <c r="L161" s="4"/>
      <c r="M161" s="4"/>
      <c r="N161" s="4"/>
      <c r="O161" s="4"/>
      <c r="P161" s="4"/>
      <c r="Q161" s="4"/>
      <c r="R161" s="4"/>
      <c r="S161" s="5"/>
      <c r="T161" s="29"/>
      <c r="U161" s="5"/>
      <c r="V161" s="5"/>
      <c r="W161" s="4"/>
      <c r="X161" s="4"/>
      <c r="Y161" s="55"/>
      <c r="Z161" s="4"/>
      <c r="AA161" s="55"/>
      <c r="AB161" s="4"/>
      <c r="AC161" s="55"/>
      <c r="AD161" s="4"/>
      <c r="AE161" s="55"/>
      <c r="AF161" s="4"/>
      <c r="AG161" s="55"/>
      <c r="AH161" s="4"/>
      <c r="AI161" s="55"/>
      <c r="AJ161" s="4"/>
      <c r="AK161" s="55"/>
      <c r="AL161" s="4"/>
      <c r="AM161" s="55"/>
      <c r="AN161" s="4"/>
      <c r="AO161" s="55"/>
      <c r="AP161" s="4"/>
      <c r="AQ161" s="55"/>
      <c r="AR161" s="4"/>
      <c r="AS161" s="55"/>
      <c r="AT161" s="4"/>
      <c r="AU161" s="55"/>
      <c r="AV161" s="4"/>
      <c r="AW161" s="55"/>
      <c r="AX161" s="4"/>
      <c r="AY161" s="55"/>
      <c r="AZ161" s="4"/>
      <c r="BA161" s="55"/>
      <c r="BB161" s="4"/>
      <c r="BC161" s="55"/>
      <c r="BD161" s="4"/>
      <c r="BE161" s="141"/>
      <c r="BF161" s="4"/>
      <c r="BG161" s="55"/>
      <c r="BH161" s="4"/>
      <c r="BI161" s="55"/>
      <c r="BJ161" s="4"/>
      <c r="BK161" s="55"/>
      <c r="BL161" s="4"/>
      <c r="BM161" s="4"/>
      <c r="BN161" s="4"/>
      <c r="BO161" s="4"/>
      <c r="BP161" s="4"/>
    </row>
    <row r="162" ht="15.75" customHeight="1">
      <c r="B162" s="4"/>
      <c r="C162" s="4"/>
      <c r="D162" s="4"/>
      <c r="E162" s="4"/>
      <c r="F162" s="4"/>
      <c r="G162" s="4"/>
      <c r="H162" s="139"/>
      <c r="I162" s="140"/>
      <c r="J162" s="140"/>
      <c r="K162" s="4"/>
      <c r="L162" s="4"/>
      <c r="M162" s="4"/>
      <c r="N162" s="4"/>
      <c r="O162" s="4"/>
      <c r="P162" s="4"/>
      <c r="Q162" s="4"/>
      <c r="R162" s="4"/>
      <c r="S162" s="5"/>
      <c r="T162" s="29"/>
      <c r="U162" s="5"/>
      <c r="V162" s="5"/>
      <c r="W162" s="4"/>
      <c r="X162" s="4"/>
      <c r="Y162" s="55"/>
      <c r="Z162" s="4"/>
      <c r="AA162" s="55"/>
      <c r="AB162" s="4"/>
      <c r="AC162" s="55"/>
      <c r="AD162" s="4"/>
      <c r="AE162" s="55"/>
      <c r="AF162" s="4"/>
      <c r="AG162" s="55"/>
      <c r="AH162" s="4"/>
      <c r="AI162" s="55"/>
      <c r="AJ162" s="4"/>
      <c r="AK162" s="55"/>
      <c r="AL162" s="4"/>
      <c r="AM162" s="55"/>
      <c r="AN162" s="4"/>
      <c r="AO162" s="55"/>
      <c r="AP162" s="4"/>
      <c r="AQ162" s="55"/>
      <c r="AR162" s="4"/>
      <c r="AS162" s="55"/>
      <c r="AT162" s="4"/>
      <c r="AU162" s="55"/>
      <c r="AV162" s="4"/>
      <c r="AW162" s="55"/>
      <c r="AX162" s="4"/>
      <c r="AY162" s="55"/>
      <c r="AZ162" s="4"/>
      <c r="BA162" s="55"/>
      <c r="BB162" s="4"/>
      <c r="BC162" s="55"/>
      <c r="BD162" s="4"/>
      <c r="BE162" s="141"/>
      <c r="BF162" s="4"/>
      <c r="BG162" s="55"/>
      <c r="BH162" s="4"/>
      <c r="BI162" s="55"/>
      <c r="BJ162" s="4"/>
      <c r="BK162" s="55"/>
      <c r="BL162" s="4"/>
      <c r="BM162" s="4"/>
      <c r="BN162" s="4"/>
      <c r="BO162" s="4"/>
      <c r="BP162" s="4"/>
    </row>
    <row r="163" ht="15.75" customHeight="1">
      <c r="B163" s="4"/>
      <c r="C163" s="4"/>
      <c r="D163" s="4"/>
      <c r="E163" s="4"/>
      <c r="F163" s="4"/>
      <c r="G163" s="4"/>
      <c r="H163" s="139"/>
      <c r="I163" s="140"/>
      <c r="J163" s="140"/>
      <c r="K163" s="4"/>
      <c r="L163" s="4"/>
      <c r="M163" s="4"/>
      <c r="N163" s="4"/>
      <c r="O163" s="4"/>
      <c r="P163" s="4"/>
      <c r="Q163" s="4"/>
      <c r="R163" s="4"/>
      <c r="S163" s="5"/>
      <c r="T163" s="29"/>
      <c r="U163" s="5"/>
      <c r="V163" s="5"/>
      <c r="W163" s="4"/>
      <c r="X163" s="4"/>
      <c r="Y163" s="55"/>
      <c r="Z163" s="4"/>
      <c r="AA163" s="55"/>
      <c r="AB163" s="4"/>
      <c r="AC163" s="55"/>
      <c r="AD163" s="4"/>
      <c r="AE163" s="55"/>
      <c r="AF163" s="4"/>
      <c r="AG163" s="55"/>
      <c r="AH163" s="4"/>
      <c r="AI163" s="55"/>
      <c r="AJ163" s="4"/>
      <c r="AK163" s="55"/>
      <c r="AL163" s="4"/>
      <c r="AM163" s="55"/>
      <c r="AN163" s="4"/>
      <c r="AO163" s="55"/>
      <c r="AP163" s="4"/>
      <c r="AQ163" s="55"/>
      <c r="AR163" s="4"/>
      <c r="AS163" s="55"/>
      <c r="AT163" s="4"/>
      <c r="AU163" s="55"/>
      <c r="AV163" s="4"/>
      <c r="AW163" s="55"/>
      <c r="AX163" s="4"/>
      <c r="AY163" s="55"/>
      <c r="AZ163" s="4"/>
      <c r="BA163" s="55"/>
      <c r="BB163" s="4"/>
      <c r="BC163" s="55"/>
      <c r="BD163" s="4"/>
      <c r="BE163" s="141"/>
      <c r="BF163" s="4"/>
      <c r="BG163" s="55"/>
      <c r="BH163" s="4"/>
      <c r="BI163" s="55"/>
      <c r="BJ163" s="4"/>
      <c r="BK163" s="55"/>
      <c r="BL163" s="4"/>
      <c r="BM163" s="4"/>
      <c r="BN163" s="4"/>
      <c r="BO163" s="4"/>
      <c r="BP163" s="4"/>
    </row>
    <row r="164" ht="15.75" customHeight="1">
      <c r="B164" s="4"/>
      <c r="C164" s="4"/>
      <c r="D164" s="4"/>
      <c r="E164" s="4"/>
      <c r="F164" s="4"/>
      <c r="G164" s="4"/>
      <c r="H164" s="139"/>
      <c r="I164" s="140"/>
      <c r="J164" s="140"/>
      <c r="K164" s="4"/>
      <c r="L164" s="4"/>
      <c r="M164" s="4"/>
      <c r="N164" s="4"/>
      <c r="O164" s="4"/>
      <c r="P164" s="4"/>
      <c r="Q164" s="4"/>
      <c r="R164" s="4"/>
      <c r="S164" s="5"/>
      <c r="T164" s="29"/>
      <c r="U164" s="5"/>
      <c r="V164" s="5"/>
      <c r="W164" s="4"/>
      <c r="X164" s="4"/>
      <c r="Y164" s="55"/>
      <c r="Z164" s="4"/>
      <c r="AA164" s="55"/>
      <c r="AB164" s="4"/>
      <c r="AC164" s="55"/>
      <c r="AD164" s="4"/>
      <c r="AE164" s="55"/>
      <c r="AF164" s="4"/>
      <c r="AG164" s="55"/>
      <c r="AH164" s="4"/>
      <c r="AI164" s="55"/>
      <c r="AJ164" s="4"/>
      <c r="AK164" s="55"/>
      <c r="AL164" s="4"/>
      <c r="AM164" s="55"/>
      <c r="AN164" s="4"/>
      <c r="AO164" s="55"/>
      <c r="AP164" s="4"/>
      <c r="AQ164" s="55"/>
      <c r="AR164" s="4"/>
      <c r="AS164" s="55"/>
      <c r="AT164" s="4"/>
      <c r="AU164" s="55"/>
      <c r="AV164" s="4"/>
      <c r="AW164" s="55"/>
      <c r="AX164" s="4"/>
      <c r="AY164" s="55"/>
      <c r="AZ164" s="4"/>
      <c r="BA164" s="55"/>
      <c r="BB164" s="4"/>
      <c r="BC164" s="55"/>
      <c r="BD164" s="4"/>
      <c r="BE164" s="141"/>
      <c r="BF164" s="4"/>
      <c r="BG164" s="55"/>
      <c r="BH164" s="4"/>
      <c r="BI164" s="55"/>
      <c r="BJ164" s="4"/>
      <c r="BK164" s="55"/>
      <c r="BL164" s="4"/>
      <c r="BM164" s="4"/>
      <c r="BN164" s="4"/>
      <c r="BO164" s="4"/>
      <c r="BP164" s="4"/>
    </row>
    <row r="165" ht="15.75" customHeight="1">
      <c r="B165" s="4"/>
      <c r="C165" s="4"/>
      <c r="D165" s="4"/>
      <c r="E165" s="4"/>
      <c r="F165" s="4"/>
      <c r="G165" s="4"/>
      <c r="H165" s="139"/>
      <c r="I165" s="140"/>
      <c r="J165" s="140"/>
      <c r="K165" s="4"/>
      <c r="L165" s="4"/>
      <c r="M165" s="4"/>
      <c r="N165" s="4"/>
      <c r="O165" s="4"/>
      <c r="P165" s="4"/>
      <c r="Q165" s="4"/>
      <c r="R165" s="4"/>
      <c r="S165" s="5"/>
      <c r="T165" s="29"/>
      <c r="U165" s="5"/>
      <c r="V165" s="5"/>
      <c r="W165" s="4"/>
      <c r="X165" s="4"/>
      <c r="Y165" s="55"/>
      <c r="Z165" s="4"/>
      <c r="AA165" s="55"/>
      <c r="AB165" s="4"/>
      <c r="AC165" s="55"/>
      <c r="AD165" s="4"/>
      <c r="AE165" s="55"/>
      <c r="AF165" s="4"/>
      <c r="AG165" s="55"/>
      <c r="AH165" s="4"/>
      <c r="AI165" s="55"/>
      <c r="AJ165" s="4"/>
      <c r="AK165" s="55"/>
      <c r="AL165" s="4"/>
      <c r="AM165" s="55"/>
      <c r="AN165" s="4"/>
      <c r="AO165" s="55"/>
      <c r="AP165" s="4"/>
      <c r="AQ165" s="55"/>
      <c r="AR165" s="4"/>
      <c r="AS165" s="55"/>
      <c r="AT165" s="4"/>
      <c r="AU165" s="55"/>
      <c r="AV165" s="4"/>
      <c r="AW165" s="55"/>
      <c r="AX165" s="4"/>
      <c r="AY165" s="55"/>
      <c r="AZ165" s="4"/>
      <c r="BA165" s="55"/>
      <c r="BB165" s="4"/>
      <c r="BC165" s="55"/>
      <c r="BD165" s="4"/>
      <c r="BE165" s="141"/>
      <c r="BF165" s="4"/>
      <c r="BG165" s="55"/>
      <c r="BH165" s="4"/>
      <c r="BI165" s="55"/>
      <c r="BJ165" s="4"/>
      <c r="BK165" s="55"/>
      <c r="BL165" s="4"/>
      <c r="BM165" s="4"/>
      <c r="BN165" s="4"/>
      <c r="BO165" s="4"/>
      <c r="BP165" s="4"/>
    </row>
    <row r="166" ht="15.75" customHeight="1">
      <c r="B166" s="4"/>
      <c r="C166" s="4"/>
      <c r="D166" s="4"/>
      <c r="E166" s="4"/>
      <c r="F166" s="4"/>
      <c r="G166" s="4"/>
      <c r="H166" s="139"/>
      <c r="I166" s="140"/>
      <c r="J166" s="140"/>
      <c r="K166" s="4"/>
      <c r="L166" s="4"/>
      <c r="M166" s="4"/>
      <c r="N166" s="4"/>
      <c r="O166" s="4"/>
      <c r="P166" s="4"/>
      <c r="Q166" s="4"/>
      <c r="R166" s="4"/>
      <c r="S166" s="5"/>
      <c r="T166" s="29"/>
      <c r="U166" s="5"/>
      <c r="V166" s="5"/>
      <c r="W166" s="4"/>
      <c r="X166" s="4"/>
      <c r="Y166" s="55"/>
      <c r="Z166" s="4"/>
      <c r="AA166" s="55"/>
      <c r="AB166" s="4"/>
      <c r="AC166" s="55"/>
      <c r="AD166" s="4"/>
      <c r="AE166" s="55"/>
      <c r="AF166" s="4"/>
      <c r="AG166" s="55"/>
      <c r="AH166" s="4"/>
      <c r="AI166" s="55"/>
      <c r="AJ166" s="4"/>
      <c r="AK166" s="55"/>
      <c r="AL166" s="4"/>
      <c r="AM166" s="55"/>
      <c r="AN166" s="4"/>
      <c r="AO166" s="55"/>
      <c r="AP166" s="4"/>
      <c r="AQ166" s="55"/>
      <c r="AR166" s="4"/>
      <c r="AS166" s="55"/>
      <c r="AT166" s="4"/>
      <c r="AU166" s="55"/>
      <c r="AV166" s="4"/>
      <c r="AW166" s="55"/>
      <c r="AX166" s="4"/>
      <c r="AY166" s="55"/>
      <c r="AZ166" s="4"/>
      <c r="BA166" s="55"/>
      <c r="BB166" s="4"/>
      <c r="BC166" s="55"/>
      <c r="BD166" s="4"/>
      <c r="BE166" s="141"/>
      <c r="BF166" s="4"/>
      <c r="BG166" s="55"/>
      <c r="BH166" s="4"/>
      <c r="BI166" s="55"/>
      <c r="BJ166" s="4"/>
      <c r="BK166" s="55"/>
      <c r="BL166" s="4"/>
      <c r="BM166" s="4"/>
      <c r="BN166" s="4"/>
      <c r="BO166" s="4"/>
      <c r="BP166" s="4"/>
    </row>
    <row r="167" ht="15.75" customHeight="1">
      <c r="B167" s="4"/>
      <c r="C167" s="4"/>
      <c r="D167" s="4"/>
      <c r="E167" s="4"/>
      <c r="F167" s="4"/>
      <c r="G167" s="4"/>
      <c r="H167" s="139"/>
      <c r="I167" s="140"/>
      <c r="J167" s="140"/>
      <c r="K167" s="4"/>
      <c r="L167" s="4"/>
      <c r="M167" s="4"/>
      <c r="N167" s="4"/>
      <c r="O167" s="4"/>
      <c r="P167" s="4"/>
      <c r="Q167" s="4"/>
      <c r="R167" s="4"/>
      <c r="S167" s="5"/>
      <c r="T167" s="29"/>
      <c r="U167" s="5"/>
      <c r="V167" s="5"/>
      <c r="W167" s="4"/>
      <c r="X167" s="4"/>
      <c r="Y167" s="55"/>
      <c r="Z167" s="4"/>
      <c r="AA167" s="55"/>
      <c r="AB167" s="4"/>
      <c r="AC167" s="55"/>
      <c r="AD167" s="4"/>
      <c r="AE167" s="55"/>
      <c r="AF167" s="4"/>
      <c r="AG167" s="55"/>
      <c r="AH167" s="4"/>
      <c r="AI167" s="55"/>
      <c r="AJ167" s="4"/>
      <c r="AK167" s="55"/>
      <c r="AL167" s="4"/>
      <c r="AM167" s="55"/>
      <c r="AN167" s="4"/>
      <c r="AO167" s="55"/>
      <c r="AP167" s="4"/>
      <c r="AQ167" s="55"/>
      <c r="AR167" s="4"/>
      <c r="AS167" s="55"/>
      <c r="AT167" s="4"/>
      <c r="AU167" s="55"/>
      <c r="AV167" s="4"/>
      <c r="AW167" s="55"/>
      <c r="AX167" s="4"/>
      <c r="AY167" s="55"/>
      <c r="AZ167" s="4"/>
      <c r="BA167" s="55"/>
      <c r="BB167" s="4"/>
      <c r="BC167" s="55"/>
      <c r="BD167" s="4"/>
      <c r="BE167" s="141"/>
      <c r="BF167" s="4"/>
      <c r="BG167" s="55"/>
      <c r="BH167" s="4"/>
      <c r="BI167" s="55"/>
      <c r="BJ167" s="4"/>
      <c r="BK167" s="55"/>
      <c r="BL167" s="4"/>
      <c r="BM167" s="4"/>
      <c r="BN167" s="4"/>
      <c r="BO167" s="4"/>
      <c r="BP167" s="4"/>
    </row>
    <row r="168" ht="15.75" customHeight="1">
      <c r="B168" s="4"/>
      <c r="C168" s="4"/>
      <c r="D168" s="4"/>
      <c r="E168" s="4"/>
      <c r="F168" s="4"/>
      <c r="G168" s="4"/>
      <c r="H168" s="139"/>
      <c r="I168" s="140"/>
      <c r="J168" s="140"/>
      <c r="K168" s="4"/>
      <c r="L168" s="4"/>
      <c r="M168" s="4"/>
      <c r="N168" s="4"/>
      <c r="O168" s="4"/>
      <c r="P168" s="4"/>
      <c r="Q168" s="4"/>
      <c r="R168" s="4"/>
      <c r="S168" s="5"/>
      <c r="T168" s="29"/>
      <c r="U168" s="5"/>
      <c r="V168" s="5"/>
      <c r="W168" s="4"/>
      <c r="X168" s="4"/>
      <c r="Y168" s="55"/>
      <c r="Z168" s="4"/>
      <c r="AA168" s="55"/>
      <c r="AB168" s="4"/>
      <c r="AC168" s="55"/>
      <c r="AD168" s="4"/>
      <c r="AE168" s="55"/>
      <c r="AF168" s="4"/>
      <c r="AG168" s="55"/>
      <c r="AH168" s="4"/>
      <c r="AI168" s="55"/>
      <c r="AJ168" s="4"/>
      <c r="AK168" s="55"/>
      <c r="AL168" s="4"/>
      <c r="AM168" s="55"/>
      <c r="AN168" s="4"/>
      <c r="AO168" s="55"/>
      <c r="AP168" s="4"/>
      <c r="AQ168" s="55"/>
      <c r="AR168" s="4"/>
      <c r="AS168" s="55"/>
      <c r="AT168" s="4"/>
      <c r="AU168" s="55"/>
      <c r="AV168" s="4"/>
      <c r="AW168" s="55"/>
      <c r="AX168" s="4"/>
      <c r="AY168" s="55"/>
      <c r="AZ168" s="4"/>
      <c r="BA168" s="55"/>
      <c r="BB168" s="4"/>
      <c r="BC168" s="55"/>
      <c r="BD168" s="4"/>
      <c r="BE168" s="141"/>
      <c r="BF168" s="4"/>
      <c r="BG168" s="55"/>
      <c r="BH168" s="4"/>
      <c r="BI168" s="55"/>
      <c r="BJ168" s="4"/>
      <c r="BK168" s="55"/>
      <c r="BL168" s="4"/>
      <c r="BM168" s="4"/>
      <c r="BN168" s="4"/>
      <c r="BO168" s="4"/>
      <c r="BP168" s="4"/>
    </row>
    <row r="169" ht="15.75" customHeight="1">
      <c r="B169" s="4"/>
      <c r="C169" s="4"/>
      <c r="D169" s="4"/>
      <c r="E169" s="4"/>
      <c r="F169" s="4"/>
      <c r="G169" s="4"/>
      <c r="H169" s="139"/>
      <c r="I169" s="140"/>
      <c r="J169" s="140"/>
      <c r="K169" s="4"/>
      <c r="L169" s="4"/>
      <c r="M169" s="4"/>
      <c r="N169" s="4"/>
      <c r="O169" s="4"/>
      <c r="P169" s="4"/>
      <c r="Q169" s="4"/>
      <c r="R169" s="4"/>
      <c r="S169" s="5"/>
      <c r="T169" s="29"/>
      <c r="U169" s="5"/>
      <c r="V169" s="5"/>
      <c r="W169" s="4"/>
      <c r="X169" s="4"/>
      <c r="Y169" s="55"/>
      <c r="Z169" s="4"/>
      <c r="AA169" s="55"/>
      <c r="AB169" s="4"/>
      <c r="AC169" s="55"/>
      <c r="AD169" s="4"/>
      <c r="AE169" s="55"/>
      <c r="AF169" s="4"/>
      <c r="AG169" s="55"/>
      <c r="AH169" s="4"/>
      <c r="AI169" s="55"/>
      <c r="AJ169" s="4"/>
      <c r="AK169" s="55"/>
      <c r="AL169" s="4"/>
      <c r="AM169" s="55"/>
      <c r="AN169" s="4"/>
      <c r="AO169" s="55"/>
      <c r="AP169" s="4"/>
      <c r="AQ169" s="55"/>
      <c r="AR169" s="4"/>
      <c r="AS169" s="55"/>
      <c r="AT169" s="4"/>
      <c r="AU169" s="55"/>
      <c r="AV169" s="4"/>
      <c r="AW169" s="55"/>
      <c r="AX169" s="4"/>
      <c r="AY169" s="55"/>
      <c r="AZ169" s="4"/>
      <c r="BA169" s="55"/>
      <c r="BB169" s="4"/>
      <c r="BC169" s="55"/>
      <c r="BD169" s="4"/>
      <c r="BE169" s="141"/>
      <c r="BF169" s="4"/>
      <c r="BG169" s="55"/>
      <c r="BH169" s="4"/>
      <c r="BI169" s="55"/>
      <c r="BJ169" s="4"/>
      <c r="BK169" s="55"/>
      <c r="BL169" s="4"/>
      <c r="BM169" s="4"/>
      <c r="BN169" s="4"/>
      <c r="BO169" s="4"/>
      <c r="BP169" s="4"/>
    </row>
    <row r="170" ht="15.75" customHeight="1">
      <c r="B170" s="4"/>
      <c r="C170" s="4"/>
      <c r="D170" s="4"/>
      <c r="E170" s="4"/>
      <c r="F170" s="4"/>
      <c r="G170" s="4"/>
      <c r="H170" s="139"/>
      <c r="I170" s="140"/>
      <c r="J170" s="140"/>
      <c r="K170" s="4"/>
      <c r="L170" s="4"/>
      <c r="M170" s="4"/>
      <c r="N170" s="4"/>
      <c r="O170" s="4"/>
      <c r="P170" s="4"/>
      <c r="Q170" s="4"/>
      <c r="R170" s="4"/>
      <c r="S170" s="5"/>
      <c r="T170" s="29"/>
      <c r="U170" s="5"/>
      <c r="V170" s="5"/>
      <c r="W170" s="4"/>
      <c r="X170" s="4"/>
      <c r="Y170" s="55"/>
      <c r="Z170" s="4"/>
      <c r="AA170" s="55"/>
      <c r="AB170" s="4"/>
      <c r="AC170" s="55"/>
      <c r="AD170" s="4"/>
      <c r="AE170" s="55"/>
      <c r="AF170" s="4"/>
      <c r="AG170" s="55"/>
      <c r="AH170" s="4"/>
      <c r="AI170" s="55"/>
      <c r="AJ170" s="4"/>
      <c r="AK170" s="55"/>
      <c r="AL170" s="4"/>
      <c r="AM170" s="55"/>
      <c r="AN170" s="4"/>
      <c r="AO170" s="55"/>
      <c r="AP170" s="4"/>
      <c r="AQ170" s="55"/>
      <c r="AR170" s="4"/>
      <c r="AS170" s="55"/>
      <c r="AT170" s="4"/>
      <c r="AU170" s="55"/>
      <c r="AV170" s="4"/>
      <c r="AW170" s="55"/>
      <c r="AX170" s="4"/>
      <c r="AY170" s="55"/>
      <c r="AZ170" s="4"/>
      <c r="BA170" s="55"/>
      <c r="BB170" s="4"/>
      <c r="BC170" s="55"/>
      <c r="BD170" s="4"/>
      <c r="BE170" s="141"/>
      <c r="BF170" s="4"/>
      <c r="BG170" s="55"/>
      <c r="BH170" s="4"/>
      <c r="BI170" s="55"/>
      <c r="BJ170" s="4"/>
      <c r="BK170" s="55"/>
      <c r="BL170" s="4"/>
      <c r="BM170" s="4"/>
      <c r="BN170" s="4"/>
      <c r="BO170" s="4"/>
      <c r="BP170" s="4"/>
    </row>
    <row r="171" ht="15.75" customHeight="1">
      <c r="B171" s="4"/>
      <c r="C171" s="4"/>
      <c r="D171" s="4"/>
      <c r="E171" s="4"/>
      <c r="F171" s="4"/>
      <c r="G171" s="4"/>
      <c r="H171" s="139"/>
      <c r="I171" s="140"/>
      <c r="J171" s="140"/>
      <c r="K171" s="4"/>
      <c r="L171" s="4"/>
      <c r="M171" s="4"/>
      <c r="N171" s="4"/>
      <c r="O171" s="4"/>
      <c r="P171" s="4"/>
      <c r="Q171" s="4"/>
      <c r="R171" s="4"/>
      <c r="S171" s="5"/>
      <c r="T171" s="29"/>
      <c r="U171" s="5"/>
      <c r="V171" s="5"/>
      <c r="W171" s="4"/>
      <c r="X171" s="4"/>
      <c r="Y171" s="55"/>
      <c r="Z171" s="4"/>
      <c r="AA171" s="55"/>
      <c r="AB171" s="4"/>
      <c r="AC171" s="55"/>
      <c r="AD171" s="4"/>
      <c r="AE171" s="55"/>
      <c r="AF171" s="4"/>
      <c r="AG171" s="55"/>
      <c r="AH171" s="4"/>
      <c r="AI171" s="55"/>
      <c r="AJ171" s="4"/>
      <c r="AK171" s="55"/>
      <c r="AL171" s="4"/>
      <c r="AM171" s="55"/>
      <c r="AN171" s="4"/>
      <c r="AO171" s="55"/>
      <c r="AP171" s="4"/>
      <c r="AQ171" s="55"/>
      <c r="AR171" s="4"/>
      <c r="AS171" s="55"/>
      <c r="AT171" s="4"/>
      <c r="AU171" s="55"/>
      <c r="AV171" s="4"/>
      <c r="AW171" s="55"/>
      <c r="AX171" s="4"/>
      <c r="AY171" s="55"/>
      <c r="AZ171" s="4"/>
      <c r="BA171" s="55"/>
      <c r="BB171" s="4"/>
      <c r="BC171" s="55"/>
      <c r="BD171" s="4"/>
      <c r="BE171" s="141"/>
      <c r="BF171" s="4"/>
      <c r="BG171" s="55"/>
      <c r="BH171" s="4"/>
      <c r="BI171" s="55"/>
      <c r="BJ171" s="4"/>
      <c r="BK171" s="55"/>
      <c r="BL171" s="4"/>
      <c r="BM171" s="4"/>
      <c r="BN171" s="4"/>
      <c r="BO171" s="4"/>
      <c r="BP171" s="4"/>
    </row>
    <row r="172" ht="15.75" customHeight="1">
      <c r="B172" s="4"/>
      <c r="C172" s="4"/>
      <c r="D172" s="4"/>
      <c r="E172" s="4"/>
      <c r="F172" s="4"/>
      <c r="G172" s="4"/>
      <c r="H172" s="139"/>
      <c r="I172" s="140"/>
      <c r="J172" s="140"/>
      <c r="K172" s="4"/>
      <c r="L172" s="4"/>
      <c r="M172" s="4"/>
      <c r="N172" s="4"/>
      <c r="O172" s="4"/>
      <c r="P172" s="4"/>
      <c r="Q172" s="4"/>
      <c r="R172" s="4"/>
      <c r="S172" s="5"/>
      <c r="T172" s="29"/>
      <c r="U172" s="5"/>
      <c r="V172" s="5"/>
      <c r="W172" s="4"/>
      <c r="X172" s="4"/>
      <c r="Y172" s="55"/>
      <c r="Z172" s="4"/>
      <c r="AA172" s="55"/>
      <c r="AB172" s="4"/>
      <c r="AC172" s="55"/>
      <c r="AD172" s="4"/>
      <c r="AE172" s="55"/>
      <c r="AF172" s="4"/>
      <c r="AG172" s="55"/>
      <c r="AH172" s="4"/>
      <c r="AI172" s="55"/>
      <c r="AJ172" s="4"/>
      <c r="AK172" s="55"/>
      <c r="AL172" s="4"/>
      <c r="AM172" s="55"/>
      <c r="AN172" s="4"/>
      <c r="AO172" s="55"/>
      <c r="AP172" s="4"/>
      <c r="AQ172" s="55"/>
      <c r="AR172" s="4"/>
      <c r="AS172" s="55"/>
      <c r="AT172" s="4"/>
      <c r="AU172" s="55"/>
      <c r="AV172" s="4"/>
      <c r="AW172" s="55"/>
      <c r="AX172" s="4"/>
      <c r="AY172" s="55"/>
      <c r="AZ172" s="4"/>
      <c r="BA172" s="55"/>
      <c r="BB172" s="4"/>
      <c r="BC172" s="55"/>
      <c r="BD172" s="4"/>
      <c r="BE172" s="141"/>
      <c r="BF172" s="4"/>
      <c r="BG172" s="55"/>
      <c r="BH172" s="4"/>
      <c r="BI172" s="55"/>
      <c r="BJ172" s="4"/>
      <c r="BK172" s="55"/>
      <c r="BL172" s="4"/>
      <c r="BM172" s="4"/>
      <c r="BN172" s="4"/>
      <c r="BO172" s="4"/>
      <c r="BP172" s="4"/>
    </row>
    <row r="173" ht="15.75" customHeight="1">
      <c r="B173" s="4"/>
      <c r="C173" s="4"/>
      <c r="D173" s="4"/>
      <c r="E173" s="4"/>
      <c r="F173" s="4"/>
      <c r="G173" s="4"/>
      <c r="H173" s="139"/>
      <c r="I173" s="140"/>
      <c r="J173" s="140"/>
      <c r="K173" s="4"/>
      <c r="L173" s="4"/>
      <c r="M173" s="4"/>
      <c r="N173" s="4"/>
      <c r="O173" s="4"/>
      <c r="P173" s="4"/>
      <c r="Q173" s="4"/>
      <c r="R173" s="4"/>
      <c r="S173" s="5"/>
      <c r="T173" s="29"/>
      <c r="U173" s="5"/>
      <c r="V173" s="5"/>
      <c r="W173" s="4"/>
      <c r="X173" s="4"/>
      <c r="Y173" s="55"/>
      <c r="Z173" s="4"/>
      <c r="AA173" s="55"/>
      <c r="AB173" s="4"/>
      <c r="AC173" s="55"/>
      <c r="AD173" s="4"/>
      <c r="AE173" s="55"/>
      <c r="AF173" s="4"/>
      <c r="AG173" s="55"/>
      <c r="AH173" s="4"/>
      <c r="AI173" s="55"/>
      <c r="AJ173" s="4"/>
      <c r="AK173" s="55"/>
      <c r="AL173" s="4"/>
      <c r="AM173" s="55"/>
      <c r="AN173" s="4"/>
      <c r="AO173" s="55"/>
      <c r="AP173" s="4"/>
      <c r="AQ173" s="55"/>
      <c r="AR173" s="4"/>
      <c r="AS173" s="55"/>
      <c r="AT173" s="4"/>
      <c r="AU173" s="55"/>
      <c r="AV173" s="4"/>
      <c r="AW173" s="55"/>
      <c r="AX173" s="4"/>
      <c r="AY173" s="55"/>
      <c r="AZ173" s="4"/>
      <c r="BA173" s="55"/>
      <c r="BB173" s="4"/>
      <c r="BC173" s="55"/>
      <c r="BD173" s="4"/>
      <c r="BE173" s="141"/>
      <c r="BF173" s="4"/>
      <c r="BG173" s="55"/>
      <c r="BH173" s="4"/>
      <c r="BI173" s="55"/>
      <c r="BJ173" s="4"/>
      <c r="BK173" s="55"/>
      <c r="BL173" s="4"/>
      <c r="BM173" s="4"/>
      <c r="BN173" s="4"/>
      <c r="BO173" s="4"/>
      <c r="BP173" s="4"/>
    </row>
    <row r="174" ht="15.75" customHeight="1">
      <c r="H174" s="142"/>
      <c r="I174" s="143"/>
      <c r="J174" s="143"/>
      <c r="S174" s="8"/>
      <c r="T174" s="144"/>
      <c r="U174" s="8"/>
      <c r="V174" s="8"/>
      <c r="Y174" s="9"/>
      <c r="AA174" s="9"/>
      <c r="AC174" s="9"/>
      <c r="AE174" s="9"/>
      <c r="AG174" s="9"/>
      <c r="AI174" s="9"/>
      <c r="AK174" s="9"/>
      <c r="AM174" s="9"/>
      <c r="AO174" s="9"/>
      <c r="AQ174" s="9"/>
      <c r="AS174" s="9"/>
      <c r="AU174" s="9"/>
      <c r="AW174" s="9"/>
      <c r="AY174" s="9"/>
      <c r="BA174" s="9"/>
      <c r="BC174" s="9"/>
      <c r="BE174" s="10"/>
      <c r="BG174" s="9"/>
      <c r="BI174" s="9"/>
      <c r="BK174" s="9"/>
    </row>
    <row r="175" ht="15.75" customHeight="1">
      <c r="H175" s="142"/>
      <c r="I175" s="143"/>
      <c r="J175" s="143"/>
      <c r="S175" s="8"/>
      <c r="T175" s="144"/>
      <c r="U175" s="8"/>
      <c r="V175" s="8"/>
      <c r="Y175" s="9"/>
      <c r="AA175" s="9"/>
      <c r="AC175" s="9"/>
      <c r="AE175" s="9"/>
      <c r="AG175" s="9"/>
      <c r="AI175" s="9"/>
      <c r="AK175" s="9"/>
      <c r="AM175" s="9"/>
      <c r="AO175" s="9"/>
      <c r="AQ175" s="9"/>
      <c r="AS175" s="9"/>
      <c r="AU175" s="9"/>
      <c r="AW175" s="9"/>
      <c r="AY175" s="9"/>
      <c r="BA175" s="9"/>
      <c r="BC175" s="9"/>
      <c r="BE175" s="10"/>
      <c r="BG175" s="9"/>
      <c r="BI175" s="9"/>
      <c r="BK175" s="9"/>
    </row>
    <row r="176" ht="15.75" customHeight="1">
      <c r="H176" s="142"/>
      <c r="I176" s="143"/>
      <c r="J176" s="143"/>
      <c r="S176" s="8"/>
      <c r="T176" s="144"/>
      <c r="U176" s="8"/>
      <c r="V176" s="8"/>
      <c r="Y176" s="9"/>
      <c r="AA176" s="9"/>
      <c r="AC176" s="9"/>
      <c r="AE176" s="9"/>
      <c r="AG176" s="9"/>
      <c r="AI176" s="9"/>
      <c r="AK176" s="9"/>
      <c r="AM176" s="9"/>
      <c r="AO176" s="9"/>
      <c r="AQ176" s="9"/>
      <c r="AS176" s="9"/>
      <c r="AU176" s="9"/>
      <c r="AW176" s="9"/>
      <c r="AY176" s="9"/>
      <c r="BA176" s="9"/>
      <c r="BC176" s="9"/>
      <c r="BE176" s="10"/>
      <c r="BG176" s="9"/>
      <c r="BI176" s="9"/>
      <c r="BK176" s="9"/>
    </row>
    <row r="177" ht="15.75" customHeight="1">
      <c r="H177" s="142"/>
      <c r="I177" s="143"/>
      <c r="J177" s="143"/>
      <c r="S177" s="8"/>
      <c r="T177" s="144"/>
      <c r="U177" s="8"/>
      <c r="V177" s="8"/>
      <c r="Y177" s="9"/>
      <c r="AA177" s="9"/>
      <c r="AC177" s="9"/>
      <c r="AE177" s="9"/>
      <c r="AG177" s="9"/>
      <c r="AI177" s="9"/>
      <c r="AK177" s="9"/>
      <c r="AM177" s="9"/>
      <c r="AO177" s="9"/>
      <c r="AQ177" s="9"/>
      <c r="AS177" s="9"/>
      <c r="AU177" s="9"/>
      <c r="AW177" s="9"/>
      <c r="AY177" s="9"/>
      <c r="BA177" s="9"/>
      <c r="BC177" s="9"/>
      <c r="BE177" s="10"/>
      <c r="BG177" s="9"/>
      <c r="BI177" s="9"/>
      <c r="BK177" s="9"/>
    </row>
    <row r="178" ht="15.75" customHeight="1">
      <c r="H178" s="142"/>
      <c r="I178" s="143"/>
      <c r="J178" s="143"/>
      <c r="S178" s="8"/>
      <c r="T178" s="144"/>
      <c r="U178" s="8"/>
      <c r="V178" s="8"/>
      <c r="Y178" s="9"/>
      <c r="AA178" s="9"/>
      <c r="AC178" s="9"/>
      <c r="AE178" s="9"/>
      <c r="AG178" s="9"/>
      <c r="AI178" s="9"/>
      <c r="AK178" s="9"/>
      <c r="AM178" s="9"/>
      <c r="AO178" s="9"/>
      <c r="AQ178" s="9"/>
      <c r="AS178" s="9"/>
      <c r="AU178" s="9"/>
      <c r="AW178" s="9"/>
      <c r="AY178" s="9"/>
      <c r="BA178" s="9"/>
      <c r="BC178" s="9"/>
      <c r="BE178" s="10"/>
      <c r="BG178" s="9"/>
      <c r="BI178" s="9"/>
      <c r="BK178" s="9"/>
    </row>
    <row r="179" ht="15.75" customHeight="1">
      <c r="H179" s="142"/>
      <c r="I179" s="143"/>
      <c r="J179" s="143"/>
      <c r="S179" s="8"/>
      <c r="T179" s="144"/>
      <c r="U179" s="8"/>
      <c r="V179" s="8"/>
      <c r="Y179" s="9"/>
      <c r="AA179" s="9"/>
      <c r="AC179" s="9"/>
      <c r="AE179" s="9"/>
      <c r="AG179" s="9"/>
      <c r="AI179" s="9"/>
      <c r="AK179" s="9"/>
      <c r="AM179" s="9"/>
      <c r="AO179" s="9"/>
      <c r="AQ179" s="9"/>
      <c r="AS179" s="9"/>
      <c r="AU179" s="9"/>
      <c r="AW179" s="9"/>
      <c r="AY179" s="9"/>
      <c r="BA179" s="9"/>
      <c r="BC179" s="9"/>
      <c r="BE179" s="10"/>
      <c r="BG179" s="9"/>
      <c r="BI179" s="9"/>
      <c r="BK179" s="9"/>
    </row>
    <row r="180" ht="15.75" customHeight="1">
      <c r="H180" s="142"/>
      <c r="I180" s="143"/>
      <c r="J180" s="143"/>
      <c r="S180" s="8"/>
      <c r="T180" s="144"/>
      <c r="U180" s="8"/>
      <c r="V180" s="8"/>
      <c r="Y180" s="9"/>
      <c r="AA180" s="9"/>
      <c r="AC180" s="9"/>
      <c r="AE180" s="9"/>
      <c r="AG180" s="9"/>
      <c r="AI180" s="9"/>
      <c r="AK180" s="9"/>
      <c r="AM180" s="9"/>
      <c r="AO180" s="9"/>
      <c r="AQ180" s="9"/>
      <c r="AS180" s="9"/>
      <c r="AU180" s="9"/>
      <c r="AW180" s="9"/>
      <c r="AY180" s="9"/>
      <c r="BA180" s="9"/>
      <c r="BC180" s="9"/>
      <c r="BE180" s="10"/>
      <c r="BG180" s="9"/>
      <c r="BI180" s="9"/>
      <c r="BK180" s="9"/>
    </row>
    <row r="181" ht="15.75" customHeight="1">
      <c r="H181" s="142"/>
      <c r="I181" s="143"/>
      <c r="J181" s="143"/>
      <c r="S181" s="8"/>
      <c r="T181" s="144"/>
      <c r="U181" s="8"/>
      <c r="V181" s="8"/>
      <c r="Y181" s="9"/>
      <c r="AA181" s="9"/>
      <c r="AC181" s="9"/>
      <c r="AE181" s="9"/>
      <c r="AG181" s="9"/>
      <c r="AI181" s="9"/>
      <c r="AK181" s="9"/>
      <c r="AM181" s="9"/>
      <c r="AO181" s="9"/>
      <c r="AQ181" s="9"/>
      <c r="AS181" s="9"/>
      <c r="AU181" s="9"/>
      <c r="AW181" s="9"/>
      <c r="AY181" s="9"/>
      <c r="BA181" s="9"/>
      <c r="BC181" s="9"/>
      <c r="BE181" s="10"/>
      <c r="BG181" s="9"/>
      <c r="BI181" s="9"/>
      <c r="BK181" s="9"/>
    </row>
    <row r="182" ht="15.75" customHeight="1">
      <c r="H182" s="142"/>
      <c r="I182" s="143"/>
      <c r="J182" s="143"/>
      <c r="S182" s="8"/>
      <c r="T182" s="144"/>
      <c r="U182" s="8"/>
      <c r="V182" s="8"/>
      <c r="Y182" s="9"/>
      <c r="AA182" s="9"/>
      <c r="AC182" s="9"/>
      <c r="AE182" s="9"/>
      <c r="AG182" s="9"/>
      <c r="AI182" s="9"/>
      <c r="AK182" s="9"/>
      <c r="AM182" s="9"/>
      <c r="AO182" s="9"/>
      <c r="AQ182" s="9"/>
      <c r="AS182" s="9"/>
      <c r="AU182" s="9"/>
      <c r="AW182" s="9"/>
      <c r="AY182" s="9"/>
      <c r="BA182" s="9"/>
      <c r="BC182" s="9"/>
      <c r="BE182" s="10"/>
      <c r="BG182" s="9"/>
      <c r="BI182" s="9"/>
      <c r="BK182" s="9"/>
    </row>
    <row r="183" ht="15.75" customHeight="1">
      <c r="H183" s="142"/>
      <c r="I183" s="143"/>
      <c r="J183" s="143"/>
      <c r="S183" s="8"/>
      <c r="T183" s="144"/>
      <c r="U183" s="8"/>
      <c r="V183" s="8"/>
      <c r="Y183" s="9"/>
      <c r="AA183" s="9"/>
      <c r="AC183" s="9"/>
      <c r="AE183" s="9"/>
      <c r="AG183" s="9"/>
      <c r="AI183" s="9"/>
      <c r="AK183" s="9"/>
      <c r="AM183" s="9"/>
      <c r="AO183" s="9"/>
      <c r="AQ183" s="9"/>
      <c r="AS183" s="9"/>
      <c r="AU183" s="9"/>
      <c r="AW183" s="9"/>
      <c r="AY183" s="9"/>
      <c r="BA183" s="9"/>
      <c r="BC183" s="9"/>
      <c r="BE183" s="10"/>
      <c r="BG183" s="9"/>
      <c r="BI183" s="9"/>
      <c r="BK183" s="9"/>
    </row>
    <row r="184" ht="15.75" customHeight="1">
      <c r="H184" s="142"/>
      <c r="I184" s="143"/>
      <c r="J184" s="143"/>
      <c r="S184" s="8"/>
      <c r="T184" s="144"/>
      <c r="U184" s="8"/>
      <c r="V184" s="8"/>
      <c r="Y184" s="9"/>
      <c r="AA184" s="9"/>
      <c r="AC184" s="9"/>
      <c r="AE184" s="9"/>
      <c r="AG184" s="9"/>
      <c r="AI184" s="9"/>
      <c r="AK184" s="9"/>
      <c r="AM184" s="9"/>
      <c r="AO184" s="9"/>
      <c r="AQ184" s="9"/>
      <c r="AS184" s="9"/>
      <c r="AU184" s="9"/>
      <c r="AW184" s="9"/>
      <c r="AY184" s="9"/>
      <c r="BA184" s="9"/>
      <c r="BC184" s="9"/>
      <c r="BE184" s="10"/>
      <c r="BG184" s="9"/>
      <c r="BI184" s="9"/>
      <c r="BK184" s="9"/>
    </row>
    <row r="185" ht="15.75" customHeight="1">
      <c r="H185" s="142"/>
      <c r="I185" s="143"/>
      <c r="J185" s="143"/>
      <c r="S185" s="8"/>
      <c r="T185" s="144"/>
      <c r="U185" s="8"/>
      <c r="V185" s="8"/>
      <c r="Y185" s="9"/>
      <c r="AA185" s="9"/>
      <c r="AC185" s="9"/>
      <c r="AE185" s="9"/>
      <c r="AG185" s="9"/>
      <c r="AI185" s="9"/>
      <c r="AK185" s="9"/>
      <c r="AM185" s="9"/>
      <c r="AO185" s="9"/>
      <c r="AQ185" s="9"/>
      <c r="AS185" s="9"/>
      <c r="AU185" s="9"/>
      <c r="AW185" s="9"/>
      <c r="AY185" s="9"/>
      <c r="BA185" s="9"/>
      <c r="BC185" s="9"/>
      <c r="BE185" s="10"/>
      <c r="BG185" s="9"/>
      <c r="BI185" s="9"/>
      <c r="BK185" s="9"/>
    </row>
    <row r="186" ht="15.75" customHeight="1">
      <c r="H186" s="142"/>
      <c r="I186" s="143"/>
      <c r="J186" s="143"/>
      <c r="S186" s="8"/>
      <c r="T186" s="144"/>
      <c r="U186" s="8"/>
      <c r="V186" s="8"/>
      <c r="Y186" s="9"/>
      <c r="AA186" s="9"/>
      <c r="AC186" s="9"/>
      <c r="AE186" s="9"/>
      <c r="AG186" s="9"/>
      <c r="AI186" s="9"/>
      <c r="AK186" s="9"/>
      <c r="AM186" s="9"/>
      <c r="AO186" s="9"/>
      <c r="AQ186" s="9"/>
      <c r="AS186" s="9"/>
      <c r="AU186" s="9"/>
      <c r="AW186" s="9"/>
      <c r="AY186" s="9"/>
      <c r="BA186" s="9"/>
      <c r="BC186" s="9"/>
      <c r="BE186" s="10"/>
      <c r="BG186" s="9"/>
      <c r="BI186" s="9"/>
      <c r="BK186" s="9"/>
    </row>
    <row r="187" ht="15.75" customHeight="1">
      <c r="H187" s="142"/>
      <c r="I187" s="143"/>
      <c r="J187" s="143"/>
      <c r="S187" s="8"/>
      <c r="T187" s="144"/>
      <c r="U187" s="8"/>
      <c r="V187" s="8"/>
      <c r="Y187" s="9"/>
      <c r="AA187" s="9"/>
      <c r="AC187" s="9"/>
      <c r="AE187" s="9"/>
      <c r="AG187" s="9"/>
      <c r="AI187" s="9"/>
      <c r="AK187" s="9"/>
      <c r="AM187" s="9"/>
      <c r="AO187" s="9"/>
      <c r="AQ187" s="9"/>
      <c r="AS187" s="9"/>
      <c r="AU187" s="9"/>
      <c r="AW187" s="9"/>
      <c r="AY187" s="9"/>
      <c r="BA187" s="9"/>
      <c r="BC187" s="9"/>
      <c r="BE187" s="10"/>
      <c r="BG187" s="9"/>
      <c r="BI187" s="9"/>
      <c r="BK187" s="9"/>
    </row>
    <row r="188" ht="15.75" customHeight="1">
      <c r="H188" s="142"/>
      <c r="I188" s="143"/>
      <c r="J188" s="143"/>
      <c r="S188" s="8"/>
      <c r="T188" s="144"/>
      <c r="U188" s="8"/>
      <c r="V188" s="8"/>
      <c r="Y188" s="9"/>
      <c r="AA188" s="9"/>
      <c r="AC188" s="9"/>
      <c r="AE188" s="9"/>
      <c r="AG188" s="9"/>
      <c r="AI188" s="9"/>
      <c r="AK188" s="9"/>
      <c r="AM188" s="9"/>
      <c r="AO188" s="9"/>
      <c r="AQ188" s="9"/>
      <c r="AS188" s="9"/>
      <c r="AU188" s="9"/>
      <c r="AW188" s="9"/>
      <c r="AY188" s="9"/>
      <c r="BA188" s="9"/>
      <c r="BC188" s="9"/>
      <c r="BE188" s="10"/>
      <c r="BG188" s="9"/>
      <c r="BI188" s="9"/>
      <c r="BK188" s="9"/>
    </row>
    <row r="189" ht="15.75" customHeight="1">
      <c r="H189" s="142"/>
      <c r="I189" s="143"/>
      <c r="J189" s="143"/>
      <c r="S189" s="8"/>
      <c r="T189" s="144"/>
      <c r="U189" s="8"/>
      <c r="V189" s="8"/>
      <c r="Y189" s="9"/>
      <c r="AA189" s="9"/>
      <c r="AC189" s="9"/>
      <c r="AE189" s="9"/>
      <c r="AG189" s="9"/>
      <c r="AI189" s="9"/>
      <c r="AK189" s="9"/>
      <c r="AM189" s="9"/>
      <c r="AO189" s="9"/>
      <c r="AQ189" s="9"/>
      <c r="AS189" s="9"/>
      <c r="AU189" s="9"/>
      <c r="AW189" s="9"/>
      <c r="AY189" s="9"/>
      <c r="BA189" s="9"/>
      <c r="BC189" s="9"/>
      <c r="BE189" s="10"/>
      <c r="BG189" s="9"/>
      <c r="BI189" s="9"/>
      <c r="BK189" s="9"/>
    </row>
    <row r="190" ht="15.75" customHeight="1">
      <c r="H190" s="142"/>
      <c r="I190" s="143"/>
      <c r="J190" s="143"/>
      <c r="S190" s="8"/>
      <c r="T190" s="144"/>
      <c r="U190" s="8"/>
      <c r="V190" s="8"/>
      <c r="Y190" s="9"/>
      <c r="AA190" s="9"/>
      <c r="AC190" s="9"/>
      <c r="AE190" s="9"/>
      <c r="AG190" s="9"/>
      <c r="AI190" s="9"/>
      <c r="AK190" s="9"/>
      <c r="AM190" s="9"/>
      <c r="AO190" s="9"/>
      <c r="AQ190" s="9"/>
      <c r="AS190" s="9"/>
      <c r="AU190" s="9"/>
      <c r="AW190" s="9"/>
      <c r="AY190" s="9"/>
      <c r="BA190" s="9"/>
      <c r="BC190" s="9"/>
      <c r="BE190" s="10"/>
      <c r="BG190" s="9"/>
      <c r="BI190" s="9"/>
      <c r="BK190" s="9"/>
    </row>
    <row r="191" ht="15.75" customHeight="1">
      <c r="H191" s="142"/>
      <c r="I191" s="143"/>
      <c r="J191" s="143"/>
      <c r="S191" s="8"/>
      <c r="T191" s="144"/>
      <c r="U191" s="8"/>
      <c r="V191" s="8"/>
      <c r="Y191" s="9"/>
      <c r="AA191" s="9"/>
      <c r="AC191" s="9"/>
      <c r="AE191" s="9"/>
      <c r="AG191" s="9"/>
      <c r="AI191" s="9"/>
      <c r="AK191" s="9"/>
      <c r="AM191" s="9"/>
      <c r="AO191" s="9"/>
      <c r="AQ191" s="9"/>
      <c r="AS191" s="9"/>
      <c r="AU191" s="9"/>
      <c r="AW191" s="9"/>
      <c r="AY191" s="9"/>
      <c r="BA191" s="9"/>
      <c r="BC191" s="9"/>
      <c r="BE191" s="10"/>
      <c r="BG191" s="9"/>
      <c r="BI191" s="9"/>
      <c r="BK191" s="9"/>
    </row>
    <row r="192" ht="15.75" customHeight="1">
      <c r="H192" s="142"/>
      <c r="I192" s="143"/>
      <c r="J192" s="143"/>
      <c r="S192" s="8"/>
      <c r="T192" s="144"/>
      <c r="U192" s="8"/>
      <c r="V192" s="8"/>
      <c r="Y192" s="9"/>
      <c r="AA192" s="9"/>
      <c r="AC192" s="9"/>
      <c r="AE192" s="9"/>
      <c r="AG192" s="9"/>
      <c r="AI192" s="9"/>
      <c r="AK192" s="9"/>
      <c r="AM192" s="9"/>
      <c r="AO192" s="9"/>
      <c r="AQ192" s="9"/>
      <c r="AS192" s="9"/>
      <c r="AU192" s="9"/>
      <c r="AW192" s="9"/>
      <c r="AY192" s="9"/>
      <c r="BA192" s="9"/>
      <c r="BC192" s="9"/>
      <c r="BE192" s="10"/>
      <c r="BG192" s="9"/>
      <c r="BI192" s="9"/>
      <c r="BK192" s="9"/>
    </row>
    <row r="193" ht="15.75" customHeight="1">
      <c r="H193" s="142"/>
      <c r="I193" s="143"/>
      <c r="J193" s="143"/>
      <c r="S193" s="8"/>
      <c r="T193" s="144"/>
      <c r="U193" s="8"/>
      <c r="V193" s="8"/>
      <c r="Y193" s="9"/>
      <c r="AA193" s="9"/>
      <c r="AC193" s="9"/>
      <c r="AE193" s="9"/>
      <c r="AG193" s="9"/>
      <c r="AI193" s="9"/>
      <c r="AK193" s="9"/>
      <c r="AM193" s="9"/>
      <c r="AO193" s="9"/>
      <c r="AQ193" s="9"/>
      <c r="AS193" s="9"/>
      <c r="AU193" s="9"/>
      <c r="AW193" s="9"/>
      <c r="AY193" s="9"/>
      <c r="BA193" s="9"/>
      <c r="BC193" s="9"/>
      <c r="BE193" s="10"/>
      <c r="BG193" s="9"/>
      <c r="BI193" s="9"/>
      <c r="BK193" s="9"/>
    </row>
    <row r="194" ht="15.75" customHeight="1">
      <c r="H194" s="142"/>
      <c r="I194" s="143"/>
      <c r="J194" s="143"/>
      <c r="S194" s="8"/>
      <c r="T194" s="144"/>
      <c r="U194" s="8"/>
      <c r="V194" s="8"/>
      <c r="Y194" s="9"/>
      <c r="AA194" s="9"/>
      <c r="AC194" s="9"/>
      <c r="AE194" s="9"/>
      <c r="AG194" s="9"/>
      <c r="AI194" s="9"/>
      <c r="AK194" s="9"/>
      <c r="AM194" s="9"/>
      <c r="AO194" s="9"/>
      <c r="AQ194" s="9"/>
      <c r="AS194" s="9"/>
      <c r="AU194" s="9"/>
      <c r="AW194" s="9"/>
      <c r="AY194" s="9"/>
      <c r="BA194" s="9"/>
      <c r="BC194" s="9"/>
      <c r="BE194" s="10"/>
      <c r="BG194" s="9"/>
      <c r="BI194" s="9"/>
      <c r="BK194" s="9"/>
    </row>
    <row r="195" ht="15.75" customHeight="1">
      <c r="H195" s="142"/>
      <c r="I195" s="143"/>
      <c r="J195" s="143"/>
      <c r="S195" s="8"/>
      <c r="T195" s="144"/>
      <c r="U195" s="8"/>
      <c r="V195" s="8"/>
      <c r="Y195" s="9"/>
      <c r="AA195" s="9"/>
      <c r="AC195" s="9"/>
      <c r="AE195" s="9"/>
      <c r="AG195" s="9"/>
      <c r="AI195" s="9"/>
      <c r="AK195" s="9"/>
      <c r="AM195" s="9"/>
      <c r="AO195" s="9"/>
      <c r="AQ195" s="9"/>
      <c r="AS195" s="9"/>
      <c r="AU195" s="9"/>
      <c r="AW195" s="9"/>
      <c r="AY195" s="9"/>
      <c r="BA195" s="9"/>
      <c r="BC195" s="9"/>
      <c r="BE195" s="10"/>
      <c r="BG195" s="9"/>
      <c r="BI195" s="9"/>
      <c r="BK195" s="9"/>
    </row>
    <row r="196" ht="15.75" customHeight="1">
      <c r="H196" s="142"/>
      <c r="I196" s="143"/>
      <c r="J196" s="143"/>
      <c r="S196" s="8"/>
      <c r="T196" s="144"/>
      <c r="U196" s="8"/>
      <c r="V196" s="8"/>
      <c r="Y196" s="9"/>
      <c r="AA196" s="9"/>
      <c r="AC196" s="9"/>
      <c r="AE196" s="9"/>
      <c r="AG196" s="9"/>
      <c r="AI196" s="9"/>
      <c r="AK196" s="9"/>
      <c r="AM196" s="9"/>
      <c r="AO196" s="9"/>
      <c r="AQ196" s="9"/>
      <c r="AS196" s="9"/>
      <c r="AU196" s="9"/>
      <c r="AW196" s="9"/>
      <c r="AY196" s="9"/>
      <c r="BA196" s="9"/>
      <c r="BC196" s="9"/>
      <c r="BE196" s="10"/>
      <c r="BG196" s="9"/>
      <c r="BI196" s="9"/>
      <c r="BK196" s="9"/>
    </row>
    <row r="197" ht="15.75" customHeight="1">
      <c r="H197" s="142"/>
      <c r="I197" s="143"/>
      <c r="J197" s="143"/>
      <c r="S197" s="8"/>
      <c r="T197" s="144"/>
      <c r="U197" s="8"/>
      <c r="V197" s="8"/>
      <c r="Y197" s="9"/>
      <c r="AA197" s="9"/>
      <c r="AC197" s="9"/>
      <c r="AE197" s="9"/>
      <c r="AG197" s="9"/>
      <c r="AI197" s="9"/>
      <c r="AK197" s="9"/>
      <c r="AM197" s="9"/>
      <c r="AO197" s="9"/>
      <c r="AQ197" s="9"/>
      <c r="AS197" s="9"/>
      <c r="AU197" s="9"/>
      <c r="AW197" s="9"/>
      <c r="AY197" s="9"/>
      <c r="BA197" s="9"/>
      <c r="BC197" s="9"/>
      <c r="BE197" s="10"/>
      <c r="BG197" s="9"/>
      <c r="BI197" s="9"/>
      <c r="BK197" s="9"/>
    </row>
    <row r="198" ht="15.75" customHeight="1">
      <c r="H198" s="142"/>
      <c r="I198" s="143"/>
      <c r="J198" s="143"/>
      <c r="S198" s="8"/>
      <c r="T198" s="144"/>
      <c r="U198" s="8"/>
      <c r="V198" s="8"/>
      <c r="Y198" s="9"/>
      <c r="AA198" s="9"/>
      <c r="AC198" s="9"/>
      <c r="AE198" s="9"/>
      <c r="AG198" s="9"/>
      <c r="AI198" s="9"/>
      <c r="AK198" s="9"/>
      <c r="AM198" s="9"/>
      <c r="AO198" s="9"/>
      <c r="AQ198" s="9"/>
      <c r="AS198" s="9"/>
      <c r="AU198" s="9"/>
      <c r="AW198" s="9"/>
      <c r="AY198" s="9"/>
      <c r="BA198" s="9"/>
      <c r="BC198" s="9"/>
      <c r="BE198" s="10"/>
      <c r="BG198" s="9"/>
      <c r="BI198" s="9"/>
      <c r="BK198" s="9"/>
    </row>
    <row r="199" ht="15.75" customHeight="1">
      <c r="H199" s="142"/>
      <c r="I199" s="143"/>
      <c r="J199" s="143"/>
      <c r="S199" s="8"/>
      <c r="T199" s="144"/>
      <c r="U199" s="8"/>
      <c r="V199" s="8"/>
      <c r="Y199" s="9"/>
      <c r="AA199" s="9"/>
      <c r="AC199" s="9"/>
      <c r="AE199" s="9"/>
      <c r="AG199" s="9"/>
      <c r="AI199" s="9"/>
      <c r="AK199" s="9"/>
      <c r="AM199" s="9"/>
      <c r="AO199" s="9"/>
      <c r="AQ199" s="9"/>
      <c r="AS199" s="9"/>
      <c r="AU199" s="9"/>
      <c r="AW199" s="9"/>
      <c r="AY199" s="9"/>
      <c r="BA199" s="9"/>
      <c r="BC199" s="9"/>
      <c r="BE199" s="10"/>
      <c r="BG199" s="9"/>
      <c r="BI199" s="9"/>
      <c r="BK199" s="9"/>
    </row>
    <row r="200" ht="15.75" customHeight="1">
      <c r="H200" s="142"/>
      <c r="I200" s="143"/>
      <c r="J200" s="143"/>
      <c r="S200" s="8"/>
      <c r="T200" s="144"/>
      <c r="U200" s="8"/>
      <c r="V200" s="8"/>
      <c r="Y200" s="9"/>
      <c r="AA200" s="9"/>
      <c r="AC200" s="9"/>
      <c r="AE200" s="9"/>
      <c r="AG200" s="9"/>
      <c r="AI200" s="9"/>
      <c r="AK200" s="9"/>
      <c r="AM200" s="9"/>
      <c r="AO200" s="9"/>
      <c r="AQ200" s="9"/>
      <c r="AS200" s="9"/>
      <c r="AU200" s="9"/>
      <c r="AW200" s="9"/>
      <c r="AY200" s="9"/>
      <c r="BA200" s="9"/>
      <c r="BC200" s="9"/>
      <c r="BE200" s="10"/>
      <c r="BG200" s="9"/>
      <c r="BI200" s="9"/>
      <c r="BK200" s="9"/>
    </row>
    <row r="201" ht="15.75" customHeight="1">
      <c r="H201" s="142"/>
      <c r="I201" s="143"/>
      <c r="J201" s="143"/>
      <c r="S201" s="8"/>
      <c r="T201" s="144"/>
      <c r="U201" s="8"/>
      <c r="V201" s="8"/>
      <c r="Y201" s="9"/>
      <c r="AA201" s="9"/>
      <c r="AC201" s="9"/>
      <c r="AE201" s="9"/>
      <c r="AG201" s="9"/>
      <c r="AI201" s="9"/>
      <c r="AK201" s="9"/>
      <c r="AM201" s="9"/>
      <c r="AO201" s="9"/>
      <c r="AQ201" s="9"/>
      <c r="AS201" s="9"/>
      <c r="AU201" s="9"/>
      <c r="AW201" s="9"/>
      <c r="AY201" s="9"/>
      <c r="BA201" s="9"/>
      <c r="BC201" s="9"/>
      <c r="BE201" s="10"/>
      <c r="BG201" s="9"/>
      <c r="BI201" s="9"/>
      <c r="BK201" s="9"/>
    </row>
    <row r="202" ht="15.75" customHeight="1">
      <c r="H202" s="142"/>
      <c r="I202" s="143"/>
      <c r="J202" s="143"/>
      <c r="S202" s="8"/>
      <c r="T202" s="144"/>
      <c r="U202" s="8"/>
      <c r="V202" s="8"/>
      <c r="Y202" s="9"/>
      <c r="AA202" s="9"/>
      <c r="AC202" s="9"/>
      <c r="AE202" s="9"/>
      <c r="AG202" s="9"/>
      <c r="AI202" s="9"/>
      <c r="AK202" s="9"/>
      <c r="AM202" s="9"/>
      <c r="AO202" s="9"/>
      <c r="AQ202" s="9"/>
      <c r="AS202" s="9"/>
      <c r="AU202" s="9"/>
      <c r="AW202" s="9"/>
      <c r="AY202" s="9"/>
      <c r="BA202" s="9"/>
      <c r="BC202" s="9"/>
      <c r="BE202" s="10"/>
      <c r="BG202" s="9"/>
      <c r="BI202" s="9"/>
      <c r="BK202" s="9"/>
    </row>
    <row r="203" ht="15.75" customHeight="1">
      <c r="H203" s="142"/>
      <c r="I203" s="143"/>
      <c r="J203" s="143"/>
      <c r="S203" s="8"/>
      <c r="T203" s="144"/>
      <c r="U203" s="8"/>
      <c r="V203" s="8"/>
      <c r="Y203" s="9"/>
      <c r="AA203" s="9"/>
      <c r="AC203" s="9"/>
      <c r="AE203" s="9"/>
      <c r="AG203" s="9"/>
      <c r="AI203" s="9"/>
      <c r="AK203" s="9"/>
      <c r="AM203" s="9"/>
      <c r="AO203" s="9"/>
      <c r="AQ203" s="9"/>
      <c r="AS203" s="9"/>
      <c r="AU203" s="9"/>
      <c r="AW203" s="9"/>
      <c r="AY203" s="9"/>
      <c r="BA203" s="9"/>
      <c r="BC203" s="9"/>
      <c r="BE203" s="10"/>
      <c r="BG203" s="9"/>
      <c r="BI203" s="9"/>
      <c r="BK203" s="9"/>
    </row>
    <row r="204" ht="15.75" customHeight="1">
      <c r="H204" s="142"/>
      <c r="I204" s="143"/>
      <c r="J204" s="143"/>
      <c r="S204" s="8"/>
      <c r="T204" s="144"/>
      <c r="U204" s="8"/>
      <c r="V204" s="8"/>
      <c r="Y204" s="9"/>
      <c r="AA204" s="9"/>
      <c r="AC204" s="9"/>
      <c r="AE204" s="9"/>
      <c r="AG204" s="9"/>
      <c r="AI204" s="9"/>
      <c r="AK204" s="9"/>
      <c r="AM204" s="9"/>
      <c r="AO204" s="9"/>
      <c r="AQ204" s="9"/>
      <c r="AS204" s="9"/>
      <c r="AU204" s="9"/>
      <c r="AW204" s="9"/>
      <c r="AY204" s="9"/>
      <c r="BA204" s="9"/>
      <c r="BC204" s="9"/>
      <c r="BE204" s="10"/>
      <c r="BG204" s="9"/>
      <c r="BI204" s="9"/>
      <c r="BK204" s="9"/>
    </row>
    <row r="205" ht="15.75" customHeight="1">
      <c r="H205" s="142"/>
      <c r="I205" s="143"/>
      <c r="J205" s="143"/>
      <c r="S205" s="8"/>
      <c r="T205" s="144"/>
      <c r="U205" s="8"/>
      <c r="V205" s="8"/>
      <c r="Y205" s="9"/>
      <c r="AA205" s="9"/>
      <c r="AC205" s="9"/>
      <c r="AE205" s="9"/>
      <c r="AG205" s="9"/>
      <c r="AI205" s="9"/>
      <c r="AK205" s="9"/>
      <c r="AM205" s="9"/>
      <c r="AO205" s="9"/>
      <c r="AQ205" s="9"/>
      <c r="AS205" s="9"/>
      <c r="AU205" s="9"/>
      <c r="AW205" s="9"/>
      <c r="AY205" s="9"/>
      <c r="BA205" s="9"/>
      <c r="BC205" s="9"/>
      <c r="BE205" s="10"/>
      <c r="BG205" s="9"/>
      <c r="BI205" s="9"/>
      <c r="BK205" s="9"/>
    </row>
    <row r="206" ht="15.75" customHeight="1">
      <c r="H206" s="142"/>
      <c r="I206" s="143"/>
      <c r="J206" s="143"/>
      <c r="S206" s="8"/>
      <c r="T206" s="144"/>
      <c r="U206" s="8"/>
      <c r="V206" s="8"/>
      <c r="Y206" s="9"/>
      <c r="AA206" s="9"/>
      <c r="AC206" s="9"/>
      <c r="AE206" s="9"/>
      <c r="AG206" s="9"/>
      <c r="AI206" s="9"/>
      <c r="AK206" s="9"/>
      <c r="AM206" s="9"/>
      <c r="AO206" s="9"/>
      <c r="AQ206" s="9"/>
      <c r="AS206" s="9"/>
      <c r="AU206" s="9"/>
      <c r="AW206" s="9"/>
      <c r="AY206" s="9"/>
      <c r="BA206" s="9"/>
      <c r="BC206" s="9"/>
      <c r="BE206" s="10"/>
      <c r="BG206" s="9"/>
      <c r="BI206" s="9"/>
      <c r="BK206" s="9"/>
    </row>
    <row r="207" ht="15.75" customHeight="1">
      <c r="H207" s="142"/>
      <c r="I207" s="143"/>
      <c r="J207" s="143"/>
      <c r="S207" s="8"/>
      <c r="T207" s="144"/>
      <c r="U207" s="8"/>
      <c r="V207" s="8"/>
      <c r="Y207" s="9"/>
      <c r="AA207" s="9"/>
      <c r="AC207" s="9"/>
      <c r="AE207" s="9"/>
      <c r="AG207" s="9"/>
      <c r="AI207" s="9"/>
      <c r="AK207" s="9"/>
      <c r="AM207" s="9"/>
      <c r="AO207" s="9"/>
      <c r="AQ207" s="9"/>
      <c r="AS207" s="9"/>
      <c r="AU207" s="9"/>
      <c r="AW207" s="9"/>
      <c r="AY207" s="9"/>
      <c r="BA207" s="9"/>
      <c r="BC207" s="9"/>
      <c r="BE207" s="10"/>
      <c r="BG207" s="9"/>
      <c r="BI207" s="9"/>
      <c r="BK207" s="9"/>
    </row>
    <row r="208" ht="15.75" customHeight="1">
      <c r="H208" s="142"/>
      <c r="I208" s="143"/>
      <c r="J208" s="143"/>
      <c r="S208" s="8"/>
      <c r="T208" s="144"/>
      <c r="U208" s="8"/>
      <c r="V208" s="8"/>
      <c r="Y208" s="9"/>
      <c r="AA208" s="9"/>
      <c r="AC208" s="9"/>
      <c r="AE208" s="9"/>
      <c r="AG208" s="9"/>
      <c r="AI208" s="9"/>
      <c r="AK208" s="9"/>
      <c r="AM208" s="9"/>
      <c r="AO208" s="9"/>
      <c r="AQ208" s="9"/>
      <c r="AS208" s="9"/>
      <c r="AU208" s="9"/>
      <c r="AW208" s="9"/>
      <c r="AY208" s="9"/>
      <c r="BA208" s="9"/>
      <c r="BC208" s="9"/>
      <c r="BE208" s="10"/>
      <c r="BG208" s="9"/>
      <c r="BI208" s="9"/>
      <c r="BK208" s="9"/>
    </row>
    <row r="209" ht="15.75" customHeight="1">
      <c r="H209" s="142"/>
      <c r="I209" s="143"/>
      <c r="J209" s="143"/>
      <c r="S209" s="8"/>
      <c r="T209" s="144"/>
      <c r="U209" s="8"/>
      <c r="V209" s="8"/>
      <c r="Y209" s="9"/>
      <c r="AA209" s="9"/>
      <c r="AC209" s="9"/>
      <c r="AE209" s="9"/>
      <c r="AG209" s="9"/>
      <c r="AI209" s="9"/>
      <c r="AK209" s="9"/>
      <c r="AM209" s="9"/>
      <c r="AO209" s="9"/>
      <c r="AQ209" s="9"/>
      <c r="AS209" s="9"/>
      <c r="AU209" s="9"/>
      <c r="AW209" s="9"/>
      <c r="AY209" s="9"/>
      <c r="BA209" s="9"/>
      <c r="BC209" s="9"/>
      <c r="BE209" s="10"/>
      <c r="BG209" s="9"/>
      <c r="BI209" s="9"/>
      <c r="BK209" s="9"/>
    </row>
    <row r="210" ht="15.75" customHeight="1">
      <c r="H210" s="142"/>
      <c r="I210" s="143"/>
      <c r="J210" s="143"/>
      <c r="S210" s="8"/>
      <c r="T210" s="144"/>
      <c r="U210" s="8"/>
      <c r="V210" s="8"/>
      <c r="Y210" s="9"/>
      <c r="AA210" s="9"/>
      <c r="AC210" s="9"/>
      <c r="AE210" s="9"/>
      <c r="AG210" s="9"/>
      <c r="AI210" s="9"/>
      <c r="AK210" s="9"/>
      <c r="AM210" s="9"/>
      <c r="AO210" s="9"/>
      <c r="AQ210" s="9"/>
      <c r="AS210" s="9"/>
      <c r="AU210" s="9"/>
      <c r="AW210" s="9"/>
      <c r="AY210" s="9"/>
      <c r="BA210" s="9"/>
      <c r="BC210" s="9"/>
      <c r="BE210" s="10"/>
      <c r="BG210" s="9"/>
      <c r="BI210" s="9"/>
      <c r="BK210" s="9"/>
    </row>
    <row r="211" ht="15.75" customHeight="1">
      <c r="H211" s="142"/>
      <c r="I211" s="143"/>
      <c r="J211" s="143"/>
      <c r="S211" s="8"/>
      <c r="T211" s="144"/>
      <c r="U211" s="8"/>
      <c r="V211" s="8"/>
      <c r="Y211" s="9"/>
      <c r="AA211" s="9"/>
      <c r="AC211" s="9"/>
      <c r="AE211" s="9"/>
      <c r="AG211" s="9"/>
      <c r="AI211" s="9"/>
      <c r="AK211" s="9"/>
      <c r="AM211" s="9"/>
      <c r="AO211" s="9"/>
      <c r="AQ211" s="9"/>
      <c r="AS211" s="9"/>
      <c r="AU211" s="9"/>
      <c r="AW211" s="9"/>
      <c r="AY211" s="9"/>
      <c r="BA211" s="9"/>
      <c r="BC211" s="9"/>
      <c r="BE211" s="10"/>
      <c r="BG211" s="9"/>
      <c r="BI211" s="9"/>
      <c r="BK211" s="9"/>
    </row>
    <row r="212" ht="15.75" customHeight="1">
      <c r="H212" s="142"/>
      <c r="I212" s="143"/>
      <c r="J212" s="143"/>
      <c r="S212" s="8"/>
      <c r="T212" s="144"/>
      <c r="U212" s="8"/>
      <c r="V212" s="8"/>
      <c r="Y212" s="9"/>
      <c r="AA212" s="9"/>
      <c r="AC212" s="9"/>
      <c r="AE212" s="9"/>
      <c r="AG212" s="9"/>
      <c r="AI212" s="9"/>
      <c r="AK212" s="9"/>
      <c r="AM212" s="9"/>
      <c r="AO212" s="9"/>
      <c r="AQ212" s="9"/>
      <c r="AS212" s="9"/>
      <c r="AU212" s="9"/>
      <c r="AW212" s="9"/>
      <c r="AY212" s="9"/>
      <c r="BA212" s="9"/>
      <c r="BC212" s="9"/>
      <c r="BE212" s="10"/>
      <c r="BG212" s="9"/>
      <c r="BI212" s="9"/>
      <c r="BK212" s="9"/>
    </row>
    <row r="213" ht="15.75" customHeight="1">
      <c r="H213" s="142"/>
      <c r="I213" s="143"/>
      <c r="J213" s="143"/>
      <c r="S213" s="8"/>
      <c r="T213" s="144"/>
      <c r="U213" s="8"/>
      <c r="V213" s="8"/>
      <c r="Y213" s="9"/>
      <c r="AA213" s="9"/>
      <c r="AC213" s="9"/>
      <c r="AE213" s="9"/>
      <c r="AG213" s="9"/>
      <c r="AI213" s="9"/>
      <c r="AK213" s="9"/>
      <c r="AM213" s="9"/>
      <c r="AO213" s="9"/>
      <c r="AQ213" s="9"/>
      <c r="AS213" s="9"/>
      <c r="AU213" s="9"/>
      <c r="AW213" s="9"/>
      <c r="AY213" s="9"/>
      <c r="BA213" s="9"/>
      <c r="BC213" s="9"/>
      <c r="BE213" s="10"/>
      <c r="BG213" s="9"/>
      <c r="BI213" s="9"/>
      <c r="BK213" s="9"/>
    </row>
    <row r="214" ht="15.75" customHeight="1">
      <c r="H214" s="142"/>
      <c r="I214" s="143"/>
      <c r="J214" s="143"/>
      <c r="S214" s="8"/>
      <c r="T214" s="144"/>
      <c r="U214" s="8"/>
      <c r="V214" s="8"/>
      <c r="Y214" s="9"/>
      <c r="AA214" s="9"/>
      <c r="AC214" s="9"/>
      <c r="AE214" s="9"/>
      <c r="AG214" s="9"/>
      <c r="AI214" s="9"/>
      <c r="AK214" s="9"/>
      <c r="AM214" s="9"/>
      <c r="AO214" s="9"/>
      <c r="AQ214" s="9"/>
      <c r="AS214" s="9"/>
      <c r="AU214" s="9"/>
      <c r="AW214" s="9"/>
      <c r="AY214" s="9"/>
      <c r="BA214" s="9"/>
      <c r="BC214" s="9"/>
      <c r="BE214" s="10"/>
      <c r="BG214" s="9"/>
      <c r="BI214" s="9"/>
      <c r="BK214" s="9"/>
    </row>
    <row r="215" ht="15.75" customHeight="1">
      <c r="H215" s="142"/>
      <c r="I215" s="143"/>
      <c r="J215" s="143"/>
      <c r="S215" s="8"/>
      <c r="T215" s="144"/>
      <c r="U215" s="8"/>
      <c r="V215" s="8"/>
      <c r="Y215" s="9"/>
      <c r="AA215" s="9"/>
      <c r="AC215" s="9"/>
      <c r="AE215" s="9"/>
      <c r="AG215" s="9"/>
      <c r="AI215" s="9"/>
      <c r="AK215" s="9"/>
      <c r="AM215" s="9"/>
      <c r="AO215" s="9"/>
      <c r="AQ215" s="9"/>
      <c r="AS215" s="9"/>
      <c r="AU215" s="9"/>
      <c r="AW215" s="9"/>
      <c r="AY215" s="9"/>
      <c r="BA215" s="9"/>
      <c r="BC215" s="9"/>
      <c r="BE215" s="10"/>
      <c r="BG215" s="9"/>
      <c r="BI215" s="9"/>
      <c r="BK215" s="9"/>
    </row>
    <row r="216" ht="15.75" customHeight="1">
      <c r="H216" s="142"/>
      <c r="I216" s="143"/>
      <c r="J216" s="143"/>
      <c r="S216" s="8"/>
      <c r="T216" s="144"/>
      <c r="U216" s="8"/>
      <c r="V216" s="8"/>
      <c r="Y216" s="9"/>
      <c r="AA216" s="9"/>
      <c r="AC216" s="9"/>
      <c r="AE216" s="9"/>
      <c r="AG216" s="9"/>
      <c r="AI216" s="9"/>
      <c r="AK216" s="9"/>
      <c r="AM216" s="9"/>
      <c r="AO216" s="9"/>
      <c r="AQ216" s="9"/>
      <c r="AS216" s="9"/>
      <c r="AU216" s="9"/>
      <c r="AW216" s="9"/>
      <c r="AY216" s="9"/>
      <c r="BA216" s="9"/>
      <c r="BC216" s="9"/>
      <c r="BE216" s="10"/>
      <c r="BG216" s="9"/>
      <c r="BI216" s="9"/>
      <c r="BK216" s="9"/>
    </row>
    <row r="217" ht="15.75" customHeight="1">
      <c r="H217" s="142"/>
      <c r="I217" s="143"/>
      <c r="J217" s="143"/>
      <c r="S217" s="8"/>
      <c r="T217" s="144"/>
      <c r="U217" s="8"/>
      <c r="V217" s="8"/>
      <c r="Y217" s="9"/>
      <c r="AA217" s="9"/>
      <c r="AC217" s="9"/>
      <c r="AE217" s="9"/>
      <c r="AG217" s="9"/>
      <c r="AI217" s="9"/>
      <c r="AK217" s="9"/>
      <c r="AM217" s="9"/>
      <c r="AO217" s="9"/>
      <c r="AQ217" s="9"/>
      <c r="AS217" s="9"/>
      <c r="AU217" s="9"/>
      <c r="AW217" s="9"/>
      <c r="AY217" s="9"/>
      <c r="BA217" s="9"/>
      <c r="BC217" s="9"/>
      <c r="BE217" s="10"/>
      <c r="BG217" s="9"/>
      <c r="BI217" s="9"/>
      <c r="BK217" s="9"/>
    </row>
    <row r="218" ht="15.75" customHeight="1">
      <c r="H218" s="142"/>
      <c r="I218" s="143"/>
      <c r="J218" s="143"/>
      <c r="S218" s="8"/>
      <c r="T218" s="144"/>
      <c r="U218" s="8"/>
      <c r="V218" s="8"/>
      <c r="Y218" s="9"/>
      <c r="AA218" s="9"/>
      <c r="AC218" s="9"/>
      <c r="AE218" s="9"/>
      <c r="AG218" s="9"/>
      <c r="AI218" s="9"/>
      <c r="AK218" s="9"/>
      <c r="AM218" s="9"/>
      <c r="AO218" s="9"/>
      <c r="AQ218" s="9"/>
      <c r="AS218" s="9"/>
      <c r="AU218" s="9"/>
      <c r="AW218" s="9"/>
      <c r="AY218" s="9"/>
      <c r="BA218" s="9"/>
      <c r="BC218" s="9"/>
      <c r="BE218" s="10"/>
      <c r="BG218" s="9"/>
      <c r="BI218" s="9"/>
      <c r="BK218" s="9"/>
    </row>
    <row r="219" ht="15.75" customHeight="1">
      <c r="H219" s="142"/>
      <c r="I219" s="143"/>
      <c r="J219" s="143"/>
      <c r="S219" s="8"/>
      <c r="T219" s="144"/>
      <c r="U219" s="8"/>
      <c r="V219" s="8"/>
      <c r="Y219" s="9"/>
      <c r="AA219" s="9"/>
      <c r="AC219" s="9"/>
      <c r="AE219" s="9"/>
      <c r="AG219" s="9"/>
      <c r="AI219" s="9"/>
      <c r="AK219" s="9"/>
      <c r="AM219" s="9"/>
      <c r="AO219" s="9"/>
      <c r="AQ219" s="9"/>
      <c r="AS219" s="9"/>
      <c r="AU219" s="9"/>
      <c r="AW219" s="9"/>
      <c r="AY219" s="9"/>
      <c r="BA219" s="9"/>
      <c r="BC219" s="9"/>
      <c r="BE219" s="10"/>
      <c r="BG219" s="9"/>
      <c r="BI219" s="9"/>
      <c r="BK219" s="9"/>
    </row>
    <row r="220" ht="15.75" customHeight="1">
      <c r="H220" s="142"/>
      <c r="I220" s="143"/>
      <c r="J220" s="143"/>
      <c r="S220" s="8"/>
      <c r="T220" s="144"/>
      <c r="U220" s="8"/>
      <c r="V220" s="8"/>
      <c r="Y220" s="9"/>
      <c r="AA220" s="9"/>
      <c r="AC220" s="9"/>
      <c r="AE220" s="9"/>
      <c r="AG220" s="9"/>
      <c r="AI220" s="9"/>
      <c r="AK220" s="9"/>
      <c r="AM220" s="9"/>
      <c r="AO220" s="9"/>
      <c r="AQ220" s="9"/>
      <c r="AS220" s="9"/>
      <c r="AU220" s="9"/>
      <c r="AW220" s="9"/>
      <c r="AY220" s="9"/>
      <c r="BA220" s="9"/>
      <c r="BC220" s="9"/>
      <c r="BE220" s="10"/>
      <c r="BG220" s="9"/>
      <c r="BI220" s="9"/>
      <c r="BK220" s="9"/>
    </row>
    <row r="221" ht="15.75" customHeight="1">
      <c r="H221" s="142"/>
      <c r="I221" s="143"/>
      <c r="J221" s="143"/>
      <c r="S221" s="8"/>
      <c r="T221" s="144"/>
      <c r="U221" s="8"/>
      <c r="V221" s="8"/>
      <c r="Y221" s="9"/>
      <c r="AA221" s="9"/>
      <c r="AC221" s="9"/>
      <c r="AE221" s="9"/>
      <c r="AG221" s="9"/>
      <c r="AI221" s="9"/>
      <c r="AK221" s="9"/>
      <c r="AM221" s="9"/>
      <c r="AO221" s="9"/>
      <c r="AQ221" s="9"/>
      <c r="AS221" s="9"/>
      <c r="AU221" s="9"/>
      <c r="AW221" s="9"/>
      <c r="AY221" s="9"/>
      <c r="BA221" s="9"/>
      <c r="BC221" s="9"/>
      <c r="BE221" s="10"/>
      <c r="BG221" s="9"/>
      <c r="BI221" s="9"/>
      <c r="BK221" s="9"/>
    </row>
    <row r="222" ht="15.75" customHeight="1">
      <c r="H222" s="142"/>
      <c r="I222" s="143"/>
      <c r="J222" s="143"/>
      <c r="S222" s="8"/>
      <c r="T222" s="144"/>
      <c r="U222" s="8"/>
      <c r="V222" s="8"/>
      <c r="Y222" s="9"/>
      <c r="AA222" s="9"/>
      <c r="AC222" s="9"/>
      <c r="AE222" s="9"/>
      <c r="AG222" s="9"/>
      <c r="AI222" s="9"/>
      <c r="AK222" s="9"/>
      <c r="AM222" s="9"/>
      <c r="AO222" s="9"/>
      <c r="AQ222" s="9"/>
      <c r="AS222" s="9"/>
      <c r="AU222" s="9"/>
      <c r="AW222" s="9"/>
      <c r="AY222" s="9"/>
      <c r="BA222" s="9"/>
      <c r="BC222" s="9"/>
      <c r="BE222" s="10"/>
      <c r="BG222" s="9"/>
      <c r="BI222" s="9"/>
      <c r="BK222" s="9"/>
    </row>
    <row r="223" ht="15.75" customHeight="1">
      <c r="H223" s="142"/>
      <c r="I223" s="143"/>
      <c r="J223" s="143"/>
      <c r="S223" s="8"/>
      <c r="T223" s="144"/>
      <c r="U223" s="8"/>
      <c r="V223" s="8"/>
      <c r="Y223" s="9"/>
      <c r="AA223" s="9"/>
      <c r="AC223" s="9"/>
      <c r="AE223" s="9"/>
      <c r="AG223" s="9"/>
      <c r="AI223" s="9"/>
      <c r="AK223" s="9"/>
      <c r="AM223" s="9"/>
      <c r="AO223" s="9"/>
      <c r="AQ223" s="9"/>
      <c r="AS223" s="9"/>
      <c r="AU223" s="9"/>
      <c r="AW223" s="9"/>
      <c r="AY223" s="9"/>
      <c r="BA223" s="9"/>
      <c r="BC223" s="9"/>
      <c r="BE223" s="10"/>
      <c r="BG223" s="9"/>
      <c r="BI223" s="9"/>
      <c r="BK223" s="9"/>
    </row>
    <row r="224" ht="15.75" customHeight="1">
      <c r="H224" s="142"/>
      <c r="I224" s="143"/>
      <c r="J224" s="143"/>
      <c r="S224" s="8"/>
      <c r="T224" s="144"/>
      <c r="U224" s="8"/>
      <c r="V224" s="8"/>
      <c r="Y224" s="9"/>
      <c r="AA224" s="9"/>
      <c r="AC224" s="9"/>
      <c r="AE224" s="9"/>
      <c r="AG224" s="9"/>
      <c r="AI224" s="9"/>
      <c r="AK224" s="9"/>
      <c r="AM224" s="9"/>
      <c r="AO224" s="9"/>
      <c r="AQ224" s="9"/>
      <c r="AS224" s="9"/>
      <c r="AU224" s="9"/>
      <c r="AW224" s="9"/>
      <c r="AY224" s="9"/>
      <c r="BA224" s="9"/>
      <c r="BC224" s="9"/>
      <c r="BE224" s="10"/>
      <c r="BG224" s="9"/>
      <c r="BI224" s="9"/>
      <c r="BK224" s="9"/>
    </row>
    <row r="225" ht="15.75" customHeight="1">
      <c r="H225" s="142"/>
      <c r="I225" s="143"/>
      <c r="J225" s="143"/>
      <c r="S225" s="8"/>
      <c r="T225" s="144"/>
      <c r="U225" s="8"/>
      <c r="V225" s="8"/>
      <c r="Y225" s="9"/>
      <c r="AA225" s="9"/>
      <c r="AC225" s="9"/>
      <c r="AE225" s="9"/>
      <c r="AG225" s="9"/>
      <c r="AI225" s="9"/>
      <c r="AK225" s="9"/>
      <c r="AM225" s="9"/>
      <c r="AO225" s="9"/>
      <c r="AQ225" s="9"/>
      <c r="AS225" s="9"/>
      <c r="AU225" s="9"/>
      <c r="AW225" s="9"/>
      <c r="AY225" s="9"/>
      <c r="BA225" s="9"/>
      <c r="BC225" s="9"/>
      <c r="BE225" s="10"/>
      <c r="BG225" s="9"/>
      <c r="BI225" s="9"/>
      <c r="BK225" s="9"/>
    </row>
    <row r="226" ht="15.75" customHeight="1">
      <c r="H226" s="142"/>
      <c r="I226" s="143"/>
      <c r="J226" s="143"/>
      <c r="S226" s="8"/>
      <c r="T226" s="144"/>
      <c r="U226" s="8"/>
      <c r="V226" s="8"/>
      <c r="Y226" s="9"/>
      <c r="AA226" s="9"/>
      <c r="AC226" s="9"/>
      <c r="AE226" s="9"/>
      <c r="AG226" s="9"/>
      <c r="AI226" s="9"/>
      <c r="AK226" s="9"/>
      <c r="AM226" s="9"/>
      <c r="AO226" s="9"/>
      <c r="AQ226" s="9"/>
      <c r="AS226" s="9"/>
      <c r="AU226" s="9"/>
      <c r="AW226" s="9"/>
      <c r="AY226" s="9"/>
      <c r="BA226" s="9"/>
      <c r="BC226" s="9"/>
      <c r="BE226" s="10"/>
      <c r="BG226" s="9"/>
      <c r="BI226" s="9"/>
      <c r="BK226" s="9"/>
    </row>
    <row r="227" ht="15.75" customHeight="1">
      <c r="H227" s="142"/>
      <c r="I227" s="143"/>
      <c r="J227" s="143"/>
      <c r="S227" s="8"/>
      <c r="T227" s="144"/>
      <c r="U227" s="8"/>
      <c r="V227" s="8"/>
      <c r="Y227" s="9"/>
      <c r="AA227" s="9"/>
      <c r="AC227" s="9"/>
      <c r="AE227" s="9"/>
      <c r="AG227" s="9"/>
      <c r="AI227" s="9"/>
      <c r="AK227" s="9"/>
      <c r="AM227" s="9"/>
      <c r="AO227" s="9"/>
      <c r="AQ227" s="9"/>
      <c r="AS227" s="9"/>
      <c r="AU227" s="9"/>
      <c r="AW227" s="9"/>
      <c r="AY227" s="9"/>
      <c r="BA227" s="9"/>
      <c r="BC227" s="9"/>
      <c r="BE227" s="10"/>
      <c r="BG227" s="9"/>
      <c r="BI227" s="9"/>
      <c r="BK227" s="9"/>
    </row>
    <row r="228" ht="15.75" customHeight="1">
      <c r="H228" s="142"/>
      <c r="I228" s="143"/>
      <c r="J228" s="143"/>
      <c r="S228" s="8"/>
      <c r="T228" s="144"/>
      <c r="U228" s="8"/>
      <c r="V228" s="8"/>
      <c r="Y228" s="9"/>
      <c r="AA228" s="9"/>
      <c r="AC228" s="9"/>
      <c r="AE228" s="9"/>
      <c r="AG228" s="9"/>
      <c r="AI228" s="9"/>
      <c r="AK228" s="9"/>
      <c r="AM228" s="9"/>
      <c r="AO228" s="9"/>
      <c r="AQ228" s="9"/>
      <c r="AS228" s="9"/>
      <c r="AU228" s="9"/>
      <c r="AW228" s="9"/>
      <c r="AY228" s="9"/>
      <c r="BA228" s="9"/>
      <c r="BC228" s="9"/>
      <c r="BE228" s="10"/>
      <c r="BG228" s="9"/>
      <c r="BI228" s="9"/>
      <c r="BK228" s="9"/>
    </row>
    <row r="229" ht="15.75" customHeight="1">
      <c r="H229" s="142"/>
      <c r="I229" s="143"/>
      <c r="J229" s="143"/>
      <c r="S229" s="8"/>
      <c r="T229" s="144"/>
      <c r="U229" s="8"/>
      <c r="V229" s="8"/>
      <c r="Y229" s="9"/>
      <c r="AA229" s="9"/>
      <c r="AC229" s="9"/>
      <c r="AE229" s="9"/>
      <c r="AG229" s="9"/>
      <c r="AI229" s="9"/>
      <c r="AK229" s="9"/>
      <c r="AM229" s="9"/>
      <c r="AO229" s="9"/>
      <c r="AQ229" s="9"/>
      <c r="AS229" s="9"/>
      <c r="AU229" s="9"/>
      <c r="AW229" s="9"/>
      <c r="AY229" s="9"/>
      <c r="BA229" s="9"/>
      <c r="BC229" s="9"/>
      <c r="BE229" s="10"/>
      <c r="BG229" s="9"/>
      <c r="BI229" s="9"/>
      <c r="BK229" s="9"/>
    </row>
    <row r="230" ht="15.75" customHeight="1">
      <c r="H230" s="142"/>
      <c r="I230" s="143"/>
      <c r="J230" s="143"/>
      <c r="S230" s="8"/>
      <c r="T230" s="144"/>
      <c r="U230" s="8"/>
      <c r="V230" s="8"/>
      <c r="Y230" s="9"/>
      <c r="AA230" s="9"/>
      <c r="AC230" s="9"/>
      <c r="AE230" s="9"/>
      <c r="AG230" s="9"/>
      <c r="AI230" s="9"/>
      <c r="AK230" s="9"/>
      <c r="AM230" s="9"/>
      <c r="AO230" s="9"/>
      <c r="AQ230" s="9"/>
      <c r="AS230" s="9"/>
      <c r="AU230" s="9"/>
      <c r="AW230" s="9"/>
      <c r="AY230" s="9"/>
      <c r="BA230" s="9"/>
      <c r="BC230" s="9"/>
      <c r="BE230" s="10"/>
      <c r="BG230" s="9"/>
      <c r="BI230" s="9"/>
      <c r="BK230" s="9"/>
    </row>
    <row r="231" ht="15.75" customHeight="1">
      <c r="H231" s="142"/>
      <c r="I231" s="143"/>
      <c r="J231" s="143"/>
      <c r="S231" s="8"/>
      <c r="T231" s="144"/>
      <c r="U231" s="8"/>
      <c r="V231" s="8"/>
      <c r="Y231" s="9"/>
      <c r="AA231" s="9"/>
      <c r="AC231" s="9"/>
      <c r="AE231" s="9"/>
      <c r="AG231" s="9"/>
      <c r="AI231" s="9"/>
      <c r="AK231" s="9"/>
      <c r="AM231" s="9"/>
      <c r="AO231" s="9"/>
      <c r="AQ231" s="9"/>
      <c r="AS231" s="9"/>
      <c r="AU231" s="9"/>
      <c r="AW231" s="9"/>
      <c r="AY231" s="9"/>
      <c r="BA231" s="9"/>
      <c r="BC231" s="9"/>
      <c r="BE231" s="10"/>
      <c r="BG231" s="9"/>
      <c r="BI231" s="9"/>
      <c r="BK231" s="9"/>
    </row>
    <row r="232" ht="15.75" customHeight="1">
      <c r="H232" s="142"/>
      <c r="I232" s="143"/>
      <c r="J232" s="143"/>
      <c r="S232" s="8"/>
      <c r="T232" s="144"/>
      <c r="U232" s="8"/>
      <c r="V232" s="8"/>
      <c r="Y232" s="9"/>
      <c r="AA232" s="9"/>
      <c r="AC232" s="9"/>
      <c r="AE232" s="9"/>
      <c r="AG232" s="9"/>
      <c r="AI232" s="9"/>
      <c r="AK232" s="9"/>
      <c r="AM232" s="9"/>
      <c r="AO232" s="9"/>
      <c r="AQ232" s="9"/>
      <c r="AS232" s="9"/>
      <c r="AU232" s="9"/>
      <c r="AW232" s="9"/>
      <c r="AY232" s="9"/>
      <c r="BA232" s="9"/>
      <c r="BC232" s="9"/>
      <c r="BE232" s="10"/>
      <c r="BG232" s="9"/>
      <c r="BI232" s="9"/>
      <c r="BK232" s="9"/>
    </row>
    <row r="233" ht="15.75" customHeight="1">
      <c r="H233" s="142"/>
      <c r="I233" s="143"/>
      <c r="J233" s="143"/>
      <c r="S233" s="8"/>
      <c r="T233" s="144"/>
      <c r="U233" s="8"/>
      <c r="V233" s="8"/>
      <c r="Y233" s="9"/>
      <c r="AA233" s="9"/>
      <c r="AC233" s="9"/>
      <c r="AE233" s="9"/>
      <c r="AG233" s="9"/>
      <c r="AI233" s="9"/>
      <c r="AK233" s="9"/>
      <c r="AM233" s="9"/>
      <c r="AO233" s="9"/>
      <c r="AQ233" s="9"/>
      <c r="AS233" s="9"/>
      <c r="AU233" s="9"/>
      <c r="AW233" s="9"/>
      <c r="AY233" s="9"/>
      <c r="BA233" s="9"/>
      <c r="BC233" s="9"/>
      <c r="BE233" s="10"/>
      <c r="BG233" s="9"/>
      <c r="BI233" s="9"/>
      <c r="BK233" s="9"/>
    </row>
    <row r="234" ht="15.75" customHeight="1">
      <c r="H234" s="142"/>
      <c r="I234" s="143"/>
      <c r="J234" s="143"/>
      <c r="S234" s="8"/>
      <c r="T234" s="144"/>
      <c r="U234" s="8"/>
      <c r="V234" s="8"/>
      <c r="Y234" s="9"/>
      <c r="AA234" s="9"/>
      <c r="AC234" s="9"/>
      <c r="AE234" s="9"/>
      <c r="AG234" s="9"/>
      <c r="AI234" s="9"/>
      <c r="AK234" s="9"/>
      <c r="AM234" s="9"/>
      <c r="AO234" s="9"/>
      <c r="AQ234" s="9"/>
      <c r="AS234" s="9"/>
      <c r="AU234" s="9"/>
      <c r="AW234" s="9"/>
      <c r="AY234" s="9"/>
      <c r="BA234" s="9"/>
      <c r="BC234" s="9"/>
      <c r="BE234" s="10"/>
      <c r="BG234" s="9"/>
      <c r="BI234" s="9"/>
      <c r="BK234" s="9"/>
    </row>
    <row r="235" ht="15.75" customHeight="1">
      <c r="H235" s="142"/>
      <c r="I235" s="143"/>
      <c r="J235" s="143"/>
      <c r="S235" s="8"/>
      <c r="T235" s="144"/>
      <c r="U235" s="8"/>
      <c r="V235" s="8"/>
      <c r="Y235" s="9"/>
      <c r="AA235" s="9"/>
      <c r="AC235" s="9"/>
      <c r="AE235" s="9"/>
      <c r="AG235" s="9"/>
      <c r="AI235" s="9"/>
      <c r="AK235" s="9"/>
      <c r="AM235" s="9"/>
      <c r="AO235" s="9"/>
      <c r="AQ235" s="9"/>
      <c r="AS235" s="9"/>
      <c r="AU235" s="9"/>
      <c r="AW235" s="9"/>
      <c r="AY235" s="9"/>
      <c r="BA235" s="9"/>
      <c r="BC235" s="9"/>
      <c r="BE235" s="10"/>
      <c r="BG235" s="9"/>
      <c r="BI235" s="9"/>
      <c r="BK235" s="9"/>
    </row>
    <row r="236" ht="15.75" customHeight="1">
      <c r="H236" s="142"/>
      <c r="I236" s="143"/>
      <c r="J236" s="143"/>
      <c r="S236" s="8"/>
      <c r="T236" s="144"/>
      <c r="U236" s="8"/>
      <c r="V236" s="8"/>
      <c r="Y236" s="9"/>
      <c r="AA236" s="9"/>
      <c r="AC236" s="9"/>
      <c r="AE236" s="9"/>
      <c r="AG236" s="9"/>
      <c r="AI236" s="9"/>
      <c r="AK236" s="9"/>
      <c r="AM236" s="9"/>
      <c r="AO236" s="9"/>
      <c r="AQ236" s="9"/>
      <c r="AS236" s="9"/>
      <c r="AU236" s="9"/>
      <c r="AW236" s="9"/>
      <c r="AY236" s="9"/>
      <c r="BA236" s="9"/>
      <c r="BC236" s="9"/>
      <c r="BE236" s="10"/>
      <c r="BG236" s="9"/>
      <c r="BI236" s="9"/>
      <c r="BK236" s="9"/>
    </row>
    <row r="237" ht="15.75" customHeight="1">
      <c r="H237" s="142"/>
      <c r="I237" s="143"/>
      <c r="J237" s="143"/>
      <c r="S237" s="8"/>
      <c r="T237" s="144"/>
      <c r="U237" s="8"/>
      <c r="V237" s="8"/>
      <c r="Y237" s="9"/>
      <c r="AA237" s="9"/>
      <c r="AC237" s="9"/>
      <c r="AE237" s="9"/>
      <c r="AG237" s="9"/>
      <c r="AI237" s="9"/>
      <c r="AK237" s="9"/>
      <c r="AM237" s="9"/>
      <c r="AO237" s="9"/>
      <c r="AQ237" s="9"/>
      <c r="AS237" s="9"/>
      <c r="AU237" s="9"/>
      <c r="AW237" s="9"/>
      <c r="AY237" s="9"/>
      <c r="BA237" s="9"/>
      <c r="BC237" s="9"/>
      <c r="BE237" s="10"/>
      <c r="BG237" s="9"/>
      <c r="BI237" s="9"/>
      <c r="BK237" s="9"/>
    </row>
    <row r="238" ht="15.75" customHeight="1">
      <c r="H238" s="142"/>
      <c r="I238" s="143"/>
      <c r="J238" s="143"/>
      <c r="S238" s="8"/>
      <c r="T238" s="144"/>
      <c r="U238" s="8"/>
      <c r="V238" s="8"/>
      <c r="Y238" s="9"/>
      <c r="AA238" s="9"/>
      <c r="AC238" s="9"/>
      <c r="AE238" s="9"/>
      <c r="AG238" s="9"/>
      <c r="AI238" s="9"/>
      <c r="AK238" s="9"/>
      <c r="AM238" s="9"/>
      <c r="AO238" s="9"/>
      <c r="AQ238" s="9"/>
      <c r="AS238" s="9"/>
      <c r="AU238" s="9"/>
      <c r="AW238" s="9"/>
      <c r="AY238" s="9"/>
      <c r="BA238" s="9"/>
      <c r="BC238" s="9"/>
      <c r="BE238" s="10"/>
      <c r="BG238" s="9"/>
      <c r="BI238" s="9"/>
      <c r="BK238" s="9"/>
    </row>
    <row r="239" ht="15.75" customHeight="1">
      <c r="H239" s="142"/>
      <c r="I239" s="143"/>
      <c r="J239" s="143"/>
      <c r="S239" s="8"/>
      <c r="T239" s="144"/>
      <c r="U239" s="8"/>
      <c r="V239" s="8"/>
      <c r="Y239" s="9"/>
      <c r="AA239" s="9"/>
      <c r="AC239" s="9"/>
      <c r="AE239" s="9"/>
      <c r="AG239" s="9"/>
      <c r="AI239" s="9"/>
      <c r="AK239" s="9"/>
      <c r="AM239" s="9"/>
      <c r="AO239" s="9"/>
      <c r="AQ239" s="9"/>
      <c r="AS239" s="9"/>
      <c r="AU239" s="9"/>
      <c r="AW239" s="9"/>
      <c r="AY239" s="9"/>
      <c r="BA239" s="9"/>
      <c r="BC239" s="9"/>
      <c r="BE239" s="10"/>
      <c r="BG239" s="9"/>
      <c r="BI239" s="9"/>
      <c r="BK239" s="9"/>
    </row>
    <row r="240" ht="15.75" customHeight="1">
      <c r="H240" s="142"/>
      <c r="I240" s="143"/>
      <c r="J240" s="143"/>
      <c r="S240" s="8"/>
      <c r="T240" s="144"/>
      <c r="U240" s="8"/>
      <c r="V240" s="8"/>
      <c r="Y240" s="9"/>
      <c r="AA240" s="9"/>
      <c r="AC240" s="9"/>
      <c r="AE240" s="9"/>
      <c r="AG240" s="9"/>
      <c r="AI240" s="9"/>
      <c r="AK240" s="9"/>
      <c r="AM240" s="9"/>
      <c r="AO240" s="9"/>
      <c r="AQ240" s="9"/>
      <c r="AS240" s="9"/>
      <c r="AU240" s="9"/>
      <c r="AW240" s="9"/>
      <c r="AY240" s="9"/>
      <c r="BA240" s="9"/>
      <c r="BC240" s="9"/>
      <c r="BE240" s="10"/>
      <c r="BG240" s="9"/>
      <c r="BI240" s="9"/>
      <c r="BK240" s="9"/>
    </row>
    <row r="241" ht="15.75" customHeight="1">
      <c r="H241" s="142"/>
      <c r="I241" s="143"/>
      <c r="J241" s="143"/>
      <c r="S241" s="8"/>
      <c r="T241" s="144"/>
      <c r="U241" s="8"/>
      <c r="V241" s="8"/>
      <c r="Y241" s="9"/>
      <c r="AA241" s="9"/>
      <c r="AC241" s="9"/>
      <c r="AE241" s="9"/>
      <c r="AG241" s="9"/>
      <c r="AI241" s="9"/>
      <c r="AK241" s="9"/>
      <c r="AM241" s="9"/>
      <c r="AO241" s="9"/>
      <c r="AQ241" s="9"/>
      <c r="AS241" s="9"/>
      <c r="AU241" s="9"/>
      <c r="AW241" s="9"/>
      <c r="AY241" s="9"/>
      <c r="BA241" s="9"/>
      <c r="BC241" s="9"/>
      <c r="BE241" s="10"/>
      <c r="BG241" s="9"/>
      <c r="BI241" s="9"/>
      <c r="BK241" s="9"/>
    </row>
    <row r="242" ht="15.75" customHeight="1">
      <c r="H242" s="142"/>
      <c r="I242" s="143"/>
      <c r="J242" s="143"/>
      <c r="S242" s="8"/>
      <c r="T242" s="144"/>
      <c r="U242" s="8"/>
      <c r="V242" s="8"/>
      <c r="Y242" s="9"/>
      <c r="AA242" s="9"/>
      <c r="AC242" s="9"/>
      <c r="AE242" s="9"/>
      <c r="AG242" s="9"/>
      <c r="AI242" s="9"/>
      <c r="AK242" s="9"/>
      <c r="AM242" s="9"/>
      <c r="AO242" s="9"/>
      <c r="AQ242" s="9"/>
      <c r="AS242" s="9"/>
      <c r="AU242" s="9"/>
      <c r="AW242" s="9"/>
      <c r="AY242" s="9"/>
      <c r="BA242" s="9"/>
      <c r="BC242" s="9"/>
      <c r="BE242" s="10"/>
      <c r="BG242" s="9"/>
      <c r="BI242" s="9"/>
      <c r="BK242" s="9"/>
    </row>
    <row r="243" ht="15.75" customHeight="1">
      <c r="H243" s="142"/>
      <c r="I243" s="143"/>
      <c r="J243" s="143"/>
      <c r="S243" s="8"/>
      <c r="T243" s="144"/>
      <c r="U243" s="8"/>
      <c r="V243" s="8"/>
      <c r="Y243" s="9"/>
      <c r="AA243" s="9"/>
      <c r="AC243" s="9"/>
      <c r="AE243" s="9"/>
      <c r="AG243" s="9"/>
      <c r="AI243" s="9"/>
      <c r="AK243" s="9"/>
      <c r="AM243" s="9"/>
      <c r="AO243" s="9"/>
      <c r="AQ243" s="9"/>
      <c r="AS243" s="9"/>
      <c r="AU243" s="9"/>
      <c r="AW243" s="9"/>
      <c r="AY243" s="9"/>
      <c r="BA243" s="9"/>
      <c r="BC243" s="9"/>
      <c r="BE243" s="10"/>
      <c r="BG243" s="9"/>
      <c r="BI243" s="9"/>
      <c r="BK243" s="9"/>
    </row>
    <row r="244" ht="15.75" customHeight="1">
      <c r="H244" s="142"/>
      <c r="I244" s="143"/>
      <c r="J244" s="143"/>
      <c r="S244" s="8"/>
      <c r="T244" s="144"/>
      <c r="U244" s="8"/>
      <c r="V244" s="8"/>
      <c r="Y244" s="9"/>
      <c r="AA244" s="9"/>
      <c r="AC244" s="9"/>
      <c r="AE244" s="9"/>
      <c r="AG244" s="9"/>
      <c r="AI244" s="9"/>
      <c r="AK244" s="9"/>
      <c r="AM244" s="9"/>
      <c r="AO244" s="9"/>
      <c r="AQ244" s="9"/>
      <c r="AS244" s="9"/>
      <c r="AU244" s="9"/>
      <c r="AW244" s="9"/>
      <c r="AY244" s="9"/>
      <c r="BA244" s="9"/>
      <c r="BC244" s="9"/>
      <c r="BE244" s="10"/>
      <c r="BG244" s="9"/>
      <c r="BI244" s="9"/>
      <c r="BK244" s="9"/>
    </row>
    <row r="245" ht="15.75" customHeight="1">
      <c r="H245" s="142"/>
      <c r="I245" s="143"/>
      <c r="J245" s="143"/>
      <c r="S245" s="8"/>
      <c r="T245" s="144"/>
      <c r="U245" s="8"/>
      <c r="V245" s="8"/>
      <c r="Y245" s="9"/>
      <c r="AA245" s="9"/>
      <c r="AC245" s="9"/>
      <c r="AE245" s="9"/>
      <c r="AG245" s="9"/>
      <c r="AI245" s="9"/>
      <c r="AK245" s="9"/>
      <c r="AM245" s="9"/>
      <c r="AO245" s="9"/>
      <c r="AQ245" s="9"/>
      <c r="AS245" s="9"/>
      <c r="AU245" s="9"/>
      <c r="AW245" s="9"/>
      <c r="AY245" s="9"/>
      <c r="BA245" s="9"/>
      <c r="BC245" s="9"/>
      <c r="BE245" s="10"/>
      <c r="BG245" s="9"/>
      <c r="BI245" s="9"/>
      <c r="BK245" s="9"/>
    </row>
    <row r="246" ht="15.75" customHeight="1">
      <c r="H246" s="142"/>
      <c r="I246" s="143"/>
      <c r="J246" s="143"/>
      <c r="S246" s="8"/>
      <c r="T246" s="144"/>
      <c r="U246" s="8"/>
      <c r="V246" s="8"/>
      <c r="Y246" s="9"/>
      <c r="AA246" s="9"/>
      <c r="AC246" s="9"/>
      <c r="AE246" s="9"/>
      <c r="AG246" s="9"/>
      <c r="AI246" s="9"/>
      <c r="AK246" s="9"/>
      <c r="AM246" s="9"/>
      <c r="AO246" s="9"/>
      <c r="AQ246" s="9"/>
      <c r="AS246" s="9"/>
      <c r="AU246" s="9"/>
      <c r="AW246" s="9"/>
      <c r="AY246" s="9"/>
      <c r="BA246" s="9"/>
      <c r="BC246" s="9"/>
      <c r="BE246" s="10"/>
      <c r="BG246" s="9"/>
      <c r="BI246" s="9"/>
      <c r="BK246" s="9"/>
    </row>
    <row r="247" ht="15.75" customHeight="1">
      <c r="H247" s="142"/>
      <c r="I247" s="143"/>
      <c r="J247" s="143"/>
      <c r="S247" s="8"/>
      <c r="T247" s="144"/>
      <c r="U247" s="8"/>
      <c r="V247" s="8"/>
      <c r="Y247" s="9"/>
      <c r="AA247" s="9"/>
      <c r="AC247" s="9"/>
      <c r="AE247" s="9"/>
      <c r="AG247" s="9"/>
      <c r="AI247" s="9"/>
      <c r="AK247" s="9"/>
      <c r="AM247" s="9"/>
      <c r="AO247" s="9"/>
      <c r="AQ247" s="9"/>
      <c r="AS247" s="9"/>
      <c r="AU247" s="9"/>
      <c r="AW247" s="9"/>
      <c r="AY247" s="9"/>
      <c r="BA247" s="9"/>
      <c r="BC247" s="9"/>
      <c r="BE247" s="10"/>
      <c r="BG247" s="9"/>
      <c r="BI247" s="9"/>
      <c r="BK247" s="9"/>
    </row>
    <row r="248" ht="15.75" customHeight="1">
      <c r="H248" s="142"/>
      <c r="I248" s="143"/>
      <c r="J248" s="143"/>
      <c r="S248" s="8"/>
      <c r="T248" s="144"/>
      <c r="U248" s="8"/>
      <c r="V248" s="8"/>
      <c r="Y248" s="9"/>
      <c r="AA248" s="9"/>
      <c r="AC248" s="9"/>
      <c r="AE248" s="9"/>
      <c r="AG248" s="9"/>
      <c r="AI248" s="9"/>
      <c r="AK248" s="9"/>
      <c r="AM248" s="9"/>
      <c r="AO248" s="9"/>
      <c r="AQ248" s="9"/>
      <c r="AS248" s="9"/>
      <c r="AU248" s="9"/>
      <c r="AW248" s="9"/>
      <c r="AY248" s="9"/>
      <c r="BA248" s="9"/>
      <c r="BC248" s="9"/>
      <c r="BE248" s="10"/>
      <c r="BG248" s="9"/>
      <c r="BI248" s="9"/>
      <c r="BK248" s="9"/>
    </row>
    <row r="249" ht="15.75" customHeight="1">
      <c r="H249" s="142"/>
      <c r="I249" s="143"/>
      <c r="J249" s="143"/>
      <c r="S249" s="8"/>
      <c r="T249" s="144"/>
      <c r="U249" s="8"/>
      <c r="V249" s="8"/>
      <c r="Y249" s="9"/>
      <c r="AA249" s="9"/>
      <c r="AC249" s="9"/>
      <c r="AE249" s="9"/>
      <c r="AG249" s="9"/>
      <c r="AI249" s="9"/>
      <c r="AK249" s="9"/>
      <c r="AM249" s="9"/>
      <c r="AO249" s="9"/>
      <c r="AQ249" s="9"/>
      <c r="AS249" s="9"/>
      <c r="AU249" s="9"/>
      <c r="AW249" s="9"/>
      <c r="AY249" s="9"/>
      <c r="BA249" s="9"/>
      <c r="BC249" s="9"/>
      <c r="BE249" s="10"/>
      <c r="BG249" s="9"/>
      <c r="BI249" s="9"/>
      <c r="BK249" s="9"/>
    </row>
    <row r="250" ht="15.75" customHeight="1">
      <c r="H250" s="142"/>
      <c r="I250" s="143"/>
      <c r="J250" s="143"/>
      <c r="S250" s="8"/>
      <c r="T250" s="144"/>
      <c r="U250" s="8"/>
      <c r="V250" s="8"/>
      <c r="Y250" s="9"/>
      <c r="AA250" s="9"/>
      <c r="AC250" s="9"/>
      <c r="AE250" s="9"/>
      <c r="AG250" s="9"/>
      <c r="AI250" s="9"/>
      <c r="AK250" s="9"/>
      <c r="AM250" s="9"/>
      <c r="AO250" s="9"/>
      <c r="AQ250" s="9"/>
      <c r="AS250" s="9"/>
      <c r="AU250" s="9"/>
      <c r="AW250" s="9"/>
      <c r="AY250" s="9"/>
      <c r="BA250" s="9"/>
      <c r="BC250" s="9"/>
      <c r="BE250" s="10"/>
      <c r="BG250" s="9"/>
      <c r="BI250" s="9"/>
      <c r="BK250" s="9"/>
    </row>
    <row r="251" ht="15.75" customHeight="1">
      <c r="H251" s="142"/>
      <c r="I251" s="143"/>
      <c r="J251" s="143"/>
      <c r="S251" s="8"/>
      <c r="T251" s="144"/>
      <c r="U251" s="8"/>
      <c r="V251" s="8"/>
      <c r="Y251" s="9"/>
      <c r="AA251" s="9"/>
      <c r="AC251" s="9"/>
      <c r="AE251" s="9"/>
      <c r="AG251" s="9"/>
      <c r="AI251" s="9"/>
      <c r="AK251" s="9"/>
      <c r="AM251" s="9"/>
      <c r="AO251" s="9"/>
      <c r="AQ251" s="9"/>
      <c r="AS251" s="9"/>
      <c r="AU251" s="9"/>
      <c r="AW251" s="9"/>
      <c r="AY251" s="9"/>
      <c r="BA251" s="9"/>
      <c r="BC251" s="9"/>
      <c r="BE251" s="10"/>
      <c r="BG251" s="9"/>
      <c r="BI251" s="9"/>
      <c r="BK251" s="9"/>
    </row>
    <row r="252" ht="15.75" customHeight="1">
      <c r="H252" s="142"/>
      <c r="I252" s="143"/>
      <c r="J252" s="143"/>
      <c r="S252" s="8"/>
      <c r="T252" s="144"/>
      <c r="U252" s="8"/>
      <c r="V252" s="8"/>
      <c r="Y252" s="9"/>
      <c r="AA252" s="9"/>
      <c r="AC252" s="9"/>
      <c r="AE252" s="9"/>
      <c r="AG252" s="9"/>
      <c r="AI252" s="9"/>
      <c r="AK252" s="9"/>
      <c r="AM252" s="9"/>
      <c r="AO252" s="9"/>
      <c r="AQ252" s="9"/>
      <c r="AS252" s="9"/>
      <c r="AU252" s="9"/>
      <c r="AW252" s="9"/>
      <c r="AY252" s="9"/>
      <c r="BA252" s="9"/>
      <c r="BC252" s="9"/>
      <c r="BE252" s="10"/>
      <c r="BG252" s="9"/>
      <c r="BI252" s="9"/>
      <c r="BK252" s="9"/>
    </row>
    <row r="253" ht="15.75" customHeight="1">
      <c r="H253" s="142"/>
      <c r="I253" s="143"/>
      <c r="J253" s="143"/>
      <c r="S253" s="8"/>
      <c r="T253" s="144"/>
      <c r="U253" s="8"/>
      <c r="V253" s="8"/>
      <c r="Y253" s="9"/>
      <c r="AA253" s="9"/>
      <c r="AC253" s="9"/>
      <c r="AE253" s="9"/>
      <c r="AG253" s="9"/>
      <c r="AI253" s="9"/>
      <c r="AK253" s="9"/>
      <c r="AM253" s="9"/>
      <c r="AO253" s="9"/>
      <c r="AQ253" s="9"/>
      <c r="AS253" s="9"/>
      <c r="AU253" s="9"/>
      <c r="AW253" s="9"/>
      <c r="AY253" s="9"/>
      <c r="BA253" s="9"/>
      <c r="BC253" s="9"/>
      <c r="BE253" s="10"/>
      <c r="BG253" s="9"/>
      <c r="BI253" s="9"/>
      <c r="BK253" s="9"/>
    </row>
    <row r="254" ht="15.75" customHeight="1">
      <c r="H254" s="142"/>
      <c r="I254" s="143"/>
      <c r="J254" s="143"/>
      <c r="S254" s="8"/>
      <c r="T254" s="144"/>
      <c r="U254" s="8"/>
      <c r="V254" s="8"/>
      <c r="Y254" s="9"/>
      <c r="AA254" s="9"/>
      <c r="AC254" s="9"/>
      <c r="AE254" s="9"/>
      <c r="AG254" s="9"/>
      <c r="AI254" s="9"/>
      <c r="AK254" s="9"/>
      <c r="AM254" s="9"/>
      <c r="AO254" s="9"/>
      <c r="AQ254" s="9"/>
      <c r="AS254" s="9"/>
      <c r="AU254" s="9"/>
      <c r="AW254" s="9"/>
      <c r="AY254" s="9"/>
      <c r="BA254" s="9"/>
      <c r="BC254" s="9"/>
      <c r="BE254" s="10"/>
      <c r="BG254" s="9"/>
      <c r="BI254" s="9"/>
      <c r="BK254" s="9"/>
    </row>
    <row r="255" ht="15.75" customHeight="1">
      <c r="H255" s="142"/>
      <c r="I255" s="143"/>
      <c r="J255" s="143"/>
      <c r="S255" s="8"/>
      <c r="T255" s="144"/>
      <c r="U255" s="8"/>
      <c r="V255" s="8"/>
      <c r="Y255" s="9"/>
      <c r="AA255" s="9"/>
      <c r="AC255" s="9"/>
      <c r="AE255" s="9"/>
      <c r="AG255" s="9"/>
      <c r="AI255" s="9"/>
      <c r="AK255" s="9"/>
      <c r="AM255" s="9"/>
      <c r="AO255" s="9"/>
      <c r="AQ255" s="9"/>
      <c r="AS255" s="9"/>
      <c r="AU255" s="9"/>
      <c r="AW255" s="9"/>
      <c r="AY255" s="9"/>
      <c r="BA255" s="9"/>
      <c r="BC255" s="9"/>
      <c r="BE255" s="10"/>
      <c r="BG255" s="9"/>
      <c r="BI255" s="9"/>
      <c r="BK255" s="9"/>
    </row>
    <row r="256" ht="15.75" customHeight="1">
      <c r="H256" s="142"/>
      <c r="I256" s="143"/>
      <c r="J256" s="143"/>
      <c r="S256" s="8"/>
      <c r="T256" s="144"/>
      <c r="U256" s="8"/>
      <c r="V256" s="8"/>
      <c r="Y256" s="9"/>
      <c r="AA256" s="9"/>
      <c r="AC256" s="9"/>
      <c r="AE256" s="9"/>
      <c r="AG256" s="9"/>
      <c r="AI256" s="9"/>
      <c r="AK256" s="9"/>
      <c r="AM256" s="9"/>
      <c r="AO256" s="9"/>
      <c r="AQ256" s="9"/>
      <c r="AS256" s="9"/>
      <c r="AU256" s="9"/>
      <c r="AW256" s="9"/>
      <c r="AY256" s="9"/>
      <c r="BA256" s="9"/>
      <c r="BC256" s="9"/>
      <c r="BE256" s="10"/>
      <c r="BG256" s="9"/>
      <c r="BI256" s="9"/>
      <c r="BK256" s="9"/>
    </row>
    <row r="257" ht="15.75" customHeight="1">
      <c r="H257" s="142"/>
      <c r="I257" s="143"/>
      <c r="J257" s="143"/>
      <c r="S257" s="8"/>
      <c r="T257" s="144"/>
      <c r="U257" s="8"/>
      <c r="V257" s="8"/>
      <c r="Y257" s="9"/>
      <c r="AA257" s="9"/>
      <c r="AC257" s="9"/>
      <c r="AE257" s="9"/>
      <c r="AG257" s="9"/>
      <c r="AI257" s="9"/>
      <c r="AK257" s="9"/>
      <c r="AM257" s="9"/>
      <c r="AO257" s="9"/>
      <c r="AQ257" s="9"/>
      <c r="AS257" s="9"/>
      <c r="AU257" s="9"/>
      <c r="AW257" s="9"/>
      <c r="AY257" s="9"/>
      <c r="BA257" s="9"/>
      <c r="BC257" s="9"/>
      <c r="BE257" s="10"/>
      <c r="BG257" s="9"/>
      <c r="BI257" s="9"/>
      <c r="BK257" s="9"/>
    </row>
    <row r="258" ht="15.75" customHeight="1">
      <c r="H258" s="142"/>
      <c r="I258" s="143"/>
      <c r="J258" s="143"/>
      <c r="S258" s="8"/>
      <c r="T258" s="144"/>
      <c r="U258" s="8"/>
      <c r="V258" s="8"/>
      <c r="Y258" s="9"/>
      <c r="AA258" s="9"/>
      <c r="AC258" s="9"/>
      <c r="AE258" s="9"/>
      <c r="AG258" s="9"/>
      <c r="AI258" s="9"/>
      <c r="AK258" s="9"/>
      <c r="AM258" s="9"/>
      <c r="AO258" s="9"/>
      <c r="AQ258" s="9"/>
      <c r="AS258" s="9"/>
      <c r="AU258" s="9"/>
      <c r="AW258" s="9"/>
      <c r="AY258" s="9"/>
      <c r="BA258" s="9"/>
      <c r="BC258" s="9"/>
      <c r="BE258" s="10"/>
      <c r="BG258" s="9"/>
      <c r="BI258" s="9"/>
      <c r="BK258" s="9"/>
    </row>
    <row r="259" ht="15.75" customHeight="1">
      <c r="H259" s="142"/>
      <c r="I259" s="143"/>
      <c r="J259" s="143"/>
      <c r="S259" s="8"/>
      <c r="T259" s="144"/>
      <c r="U259" s="8"/>
      <c r="V259" s="8"/>
      <c r="Y259" s="9"/>
      <c r="AA259" s="9"/>
      <c r="AC259" s="9"/>
      <c r="AE259" s="9"/>
      <c r="AG259" s="9"/>
      <c r="AI259" s="9"/>
      <c r="AK259" s="9"/>
      <c r="AM259" s="9"/>
      <c r="AO259" s="9"/>
      <c r="AQ259" s="9"/>
      <c r="AS259" s="9"/>
      <c r="AU259" s="9"/>
      <c r="AW259" s="9"/>
      <c r="AY259" s="9"/>
      <c r="BA259" s="9"/>
      <c r="BC259" s="9"/>
      <c r="BE259" s="10"/>
      <c r="BG259" s="9"/>
      <c r="BI259" s="9"/>
      <c r="BK259" s="9"/>
    </row>
    <row r="260" ht="15.75" customHeight="1">
      <c r="H260" s="142"/>
      <c r="I260" s="143"/>
      <c r="J260" s="143"/>
      <c r="S260" s="8"/>
      <c r="T260" s="144"/>
      <c r="U260" s="8"/>
      <c r="V260" s="8"/>
      <c r="Y260" s="9"/>
      <c r="AA260" s="9"/>
      <c r="AC260" s="9"/>
      <c r="AE260" s="9"/>
      <c r="AG260" s="9"/>
      <c r="AI260" s="9"/>
      <c r="AK260" s="9"/>
      <c r="AM260" s="9"/>
      <c r="AO260" s="9"/>
      <c r="AQ260" s="9"/>
      <c r="AS260" s="9"/>
      <c r="AU260" s="9"/>
      <c r="AW260" s="9"/>
      <c r="AY260" s="9"/>
      <c r="BA260" s="9"/>
      <c r="BC260" s="9"/>
      <c r="BE260" s="10"/>
      <c r="BG260" s="9"/>
      <c r="BI260" s="9"/>
      <c r="BK260" s="9"/>
    </row>
    <row r="261" ht="15.75" customHeight="1">
      <c r="H261" s="142"/>
      <c r="I261" s="143"/>
      <c r="J261" s="143"/>
      <c r="S261" s="8"/>
      <c r="T261" s="144"/>
      <c r="U261" s="8"/>
      <c r="V261" s="8"/>
      <c r="Y261" s="9"/>
      <c r="AA261" s="9"/>
      <c r="AC261" s="9"/>
      <c r="AE261" s="9"/>
      <c r="AG261" s="9"/>
      <c r="AI261" s="9"/>
      <c r="AK261" s="9"/>
      <c r="AM261" s="9"/>
      <c r="AO261" s="9"/>
      <c r="AQ261" s="9"/>
      <c r="AS261" s="9"/>
      <c r="AU261" s="9"/>
      <c r="AW261" s="9"/>
      <c r="AY261" s="9"/>
      <c r="BA261" s="9"/>
      <c r="BC261" s="9"/>
      <c r="BE261" s="10"/>
      <c r="BG261" s="9"/>
      <c r="BI261" s="9"/>
      <c r="BK261" s="9"/>
    </row>
    <row r="262" ht="15.75" customHeight="1">
      <c r="H262" s="142"/>
      <c r="I262" s="143"/>
      <c r="J262" s="143"/>
      <c r="S262" s="8"/>
      <c r="T262" s="144"/>
      <c r="U262" s="8"/>
      <c r="V262" s="8"/>
      <c r="Y262" s="9"/>
      <c r="AA262" s="9"/>
      <c r="AC262" s="9"/>
      <c r="AE262" s="9"/>
      <c r="AG262" s="9"/>
      <c r="AI262" s="9"/>
      <c r="AK262" s="9"/>
      <c r="AM262" s="9"/>
      <c r="AO262" s="9"/>
      <c r="AQ262" s="9"/>
      <c r="AS262" s="9"/>
      <c r="AU262" s="9"/>
      <c r="AW262" s="9"/>
      <c r="AY262" s="9"/>
      <c r="BA262" s="9"/>
      <c r="BC262" s="9"/>
      <c r="BE262" s="10"/>
      <c r="BG262" s="9"/>
      <c r="BI262" s="9"/>
      <c r="BK262" s="9"/>
    </row>
    <row r="263" ht="15.75" customHeight="1">
      <c r="H263" s="142"/>
      <c r="I263" s="143"/>
      <c r="J263" s="143"/>
      <c r="S263" s="8"/>
      <c r="T263" s="144"/>
      <c r="U263" s="8"/>
      <c r="V263" s="8"/>
      <c r="Y263" s="9"/>
      <c r="AA263" s="9"/>
      <c r="AC263" s="9"/>
      <c r="AE263" s="9"/>
      <c r="AG263" s="9"/>
      <c r="AI263" s="9"/>
      <c r="AK263" s="9"/>
      <c r="AM263" s="9"/>
      <c r="AO263" s="9"/>
      <c r="AQ263" s="9"/>
      <c r="AS263" s="9"/>
      <c r="AU263" s="9"/>
      <c r="AW263" s="9"/>
      <c r="AY263" s="9"/>
      <c r="BA263" s="9"/>
      <c r="BC263" s="9"/>
      <c r="BE263" s="10"/>
      <c r="BG263" s="9"/>
      <c r="BI263" s="9"/>
      <c r="BK263" s="9"/>
    </row>
    <row r="264" ht="15.75" customHeight="1">
      <c r="H264" s="142"/>
      <c r="I264" s="143"/>
      <c r="J264" s="143"/>
      <c r="S264" s="8"/>
      <c r="T264" s="144"/>
      <c r="U264" s="8"/>
      <c r="V264" s="8"/>
      <c r="Y264" s="9"/>
      <c r="AA264" s="9"/>
      <c r="AC264" s="9"/>
      <c r="AE264" s="9"/>
      <c r="AG264" s="9"/>
      <c r="AI264" s="9"/>
      <c r="AK264" s="9"/>
      <c r="AM264" s="9"/>
      <c r="AO264" s="9"/>
      <c r="AQ264" s="9"/>
      <c r="AS264" s="9"/>
      <c r="AU264" s="9"/>
      <c r="AW264" s="9"/>
      <c r="AY264" s="9"/>
      <c r="BA264" s="9"/>
      <c r="BC264" s="9"/>
      <c r="BE264" s="10"/>
      <c r="BG264" s="9"/>
      <c r="BI264" s="9"/>
      <c r="BK264" s="9"/>
    </row>
    <row r="265" ht="15.75" customHeight="1">
      <c r="H265" s="142"/>
      <c r="I265" s="143"/>
      <c r="J265" s="143"/>
      <c r="S265" s="8"/>
      <c r="T265" s="144"/>
      <c r="U265" s="8"/>
      <c r="V265" s="8"/>
      <c r="Y265" s="9"/>
      <c r="AA265" s="9"/>
      <c r="AC265" s="9"/>
      <c r="AE265" s="9"/>
      <c r="AG265" s="9"/>
      <c r="AI265" s="9"/>
      <c r="AK265" s="9"/>
      <c r="AM265" s="9"/>
      <c r="AO265" s="9"/>
      <c r="AQ265" s="9"/>
      <c r="AS265" s="9"/>
      <c r="AU265" s="9"/>
      <c r="AW265" s="9"/>
      <c r="AY265" s="9"/>
      <c r="BA265" s="9"/>
      <c r="BC265" s="9"/>
      <c r="BE265" s="10"/>
      <c r="BG265" s="9"/>
      <c r="BI265" s="9"/>
      <c r="BK265" s="9"/>
    </row>
    <row r="266" ht="15.75" customHeight="1">
      <c r="H266" s="142"/>
      <c r="I266" s="143"/>
      <c r="J266" s="143"/>
      <c r="S266" s="8"/>
      <c r="T266" s="144"/>
      <c r="U266" s="8"/>
      <c r="V266" s="8"/>
      <c r="Y266" s="9"/>
      <c r="AA266" s="9"/>
      <c r="AC266" s="9"/>
      <c r="AE266" s="9"/>
      <c r="AG266" s="9"/>
      <c r="AI266" s="9"/>
      <c r="AK266" s="9"/>
      <c r="AM266" s="9"/>
      <c r="AO266" s="9"/>
      <c r="AQ266" s="9"/>
      <c r="AS266" s="9"/>
      <c r="AU266" s="9"/>
      <c r="AW266" s="9"/>
      <c r="AY266" s="9"/>
      <c r="BA266" s="9"/>
      <c r="BC266" s="9"/>
      <c r="BE266" s="10"/>
      <c r="BG266" s="9"/>
      <c r="BI266" s="9"/>
      <c r="BK266" s="9"/>
    </row>
    <row r="267" ht="15.75" customHeight="1">
      <c r="H267" s="142"/>
      <c r="I267" s="143"/>
      <c r="J267" s="143"/>
      <c r="S267" s="8"/>
      <c r="T267" s="144"/>
      <c r="U267" s="8"/>
      <c r="V267" s="8"/>
      <c r="Y267" s="9"/>
      <c r="AA267" s="9"/>
      <c r="AC267" s="9"/>
      <c r="AE267" s="9"/>
      <c r="AG267" s="9"/>
      <c r="AI267" s="9"/>
      <c r="AK267" s="9"/>
      <c r="AM267" s="9"/>
      <c r="AO267" s="9"/>
      <c r="AQ267" s="9"/>
      <c r="AS267" s="9"/>
      <c r="AU267" s="9"/>
      <c r="AW267" s="9"/>
      <c r="AY267" s="9"/>
      <c r="BA267" s="9"/>
      <c r="BC267" s="9"/>
      <c r="BE267" s="10"/>
      <c r="BG267" s="9"/>
      <c r="BI267" s="9"/>
      <c r="BK267" s="9"/>
    </row>
    <row r="268" ht="15.75" customHeight="1">
      <c r="H268" s="142"/>
      <c r="I268" s="143"/>
      <c r="J268" s="143"/>
      <c r="S268" s="8"/>
      <c r="T268" s="144"/>
      <c r="U268" s="8"/>
      <c r="V268" s="8"/>
      <c r="Y268" s="9"/>
      <c r="AA268" s="9"/>
      <c r="AC268" s="9"/>
      <c r="AE268" s="9"/>
      <c r="AG268" s="9"/>
      <c r="AI268" s="9"/>
      <c r="AK268" s="9"/>
      <c r="AM268" s="9"/>
      <c r="AO268" s="9"/>
      <c r="AQ268" s="9"/>
      <c r="AS268" s="9"/>
      <c r="AU268" s="9"/>
      <c r="AW268" s="9"/>
      <c r="AY268" s="9"/>
      <c r="BA268" s="9"/>
      <c r="BC268" s="9"/>
      <c r="BE268" s="10"/>
      <c r="BG268" s="9"/>
      <c r="BI268" s="9"/>
      <c r="BK268" s="9"/>
    </row>
    <row r="269" ht="15.75" customHeight="1">
      <c r="H269" s="142"/>
      <c r="I269" s="143"/>
      <c r="J269" s="143"/>
      <c r="S269" s="8"/>
      <c r="T269" s="144"/>
      <c r="U269" s="8"/>
      <c r="V269" s="8"/>
      <c r="Y269" s="9"/>
      <c r="AA269" s="9"/>
      <c r="AC269" s="9"/>
      <c r="AE269" s="9"/>
      <c r="AG269" s="9"/>
      <c r="AI269" s="9"/>
      <c r="AK269" s="9"/>
      <c r="AM269" s="9"/>
      <c r="AO269" s="9"/>
      <c r="AQ269" s="9"/>
      <c r="AS269" s="9"/>
      <c r="AU269" s="9"/>
      <c r="AW269" s="9"/>
      <c r="AY269" s="9"/>
      <c r="BA269" s="9"/>
      <c r="BC269" s="9"/>
      <c r="BE269" s="10"/>
      <c r="BG269" s="9"/>
      <c r="BI269" s="9"/>
      <c r="BK269" s="9"/>
    </row>
    <row r="270" ht="15.75" customHeight="1">
      <c r="H270" s="142"/>
      <c r="I270" s="143"/>
      <c r="J270" s="143"/>
      <c r="S270" s="8"/>
      <c r="T270" s="144"/>
      <c r="U270" s="8"/>
      <c r="V270" s="8"/>
      <c r="Y270" s="9"/>
      <c r="AA270" s="9"/>
      <c r="AC270" s="9"/>
      <c r="AE270" s="9"/>
      <c r="AG270" s="9"/>
      <c r="AI270" s="9"/>
      <c r="AK270" s="9"/>
      <c r="AM270" s="9"/>
      <c r="AO270" s="9"/>
      <c r="AQ270" s="9"/>
      <c r="AS270" s="9"/>
      <c r="AU270" s="9"/>
      <c r="AW270" s="9"/>
      <c r="AY270" s="9"/>
      <c r="BA270" s="9"/>
      <c r="BC270" s="9"/>
      <c r="BE270" s="10"/>
      <c r="BG270" s="9"/>
      <c r="BI270" s="9"/>
      <c r="BK270" s="9"/>
    </row>
    <row r="271" ht="15.75" customHeight="1">
      <c r="H271" s="142"/>
      <c r="I271" s="143"/>
      <c r="J271" s="143"/>
      <c r="S271" s="8"/>
      <c r="T271" s="144"/>
      <c r="U271" s="8"/>
      <c r="V271" s="8"/>
      <c r="Y271" s="9"/>
      <c r="AA271" s="9"/>
      <c r="AC271" s="9"/>
      <c r="AE271" s="9"/>
      <c r="AG271" s="9"/>
      <c r="AI271" s="9"/>
      <c r="AK271" s="9"/>
      <c r="AM271" s="9"/>
      <c r="AO271" s="9"/>
      <c r="AQ271" s="9"/>
      <c r="AS271" s="9"/>
      <c r="AU271" s="9"/>
      <c r="AW271" s="9"/>
      <c r="AY271" s="9"/>
      <c r="BA271" s="9"/>
      <c r="BC271" s="9"/>
      <c r="BE271" s="10"/>
      <c r="BG271" s="9"/>
      <c r="BI271" s="9"/>
      <c r="BK271" s="9"/>
    </row>
    <row r="272" ht="15.75" customHeight="1">
      <c r="H272" s="142"/>
      <c r="I272" s="143"/>
      <c r="J272" s="143"/>
      <c r="S272" s="8"/>
      <c r="T272" s="144"/>
      <c r="U272" s="8"/>
      <c r="V272" s="8"/>
      <c r="Y272" s="9"/>
      <c r="AA272" s="9"/>
      <c r="AC272" s="9"/>
      <c r="AE272" s="9"/>
      <c r="AG272" s="9"/>
      <c r="AI272" s="9"/>
      <c r="AK272" s="9"/>
      <c r="AM272" s="9"/>
      <c r="AO272" s="9"/>
      <c r="AQ272" s="9"/>
      <c r="AS272" s="9"/>
      <c r="AU272" s="9"/>
      <c r="AW272" s="9"/>
      <c r="AY272" s="9"/>
      <c r="BA272" s="9"/>
      <c r="BC272" s="9"/>
      <c r="BE272" s="10"/>
      <c r="BG272" s="9"/>
      <c r="BI272" s="9"/>
      <c r="BK272" s="9"/>
    </row>
    <row r="273" ht="15.75" customHeight="1">
      <c r="H273" s="142"/>
      <c r="I273" s="143"/>
      <c r="J273" s="143"/>
      <c r="S273" s="8"/>
      <c r="T273" s="144"/>
      <c r="U273" s="8"/>
      <c r="V273" s="8"/>
      <c r="Y273" s="9"/>
      <c r="AA273" s="9"/>
      <c r="AC273" s="9"/>
      <c r="AE273" s="9"/>
      <c r="AG273" s="9"/>
      <c r="AI273" s="9"/>
      <c r="AK273" s="9"/>
      <c r="AM273" s="9"/>
      <c r="AO273" s="9"/>
      <c r="AQ273" s="9"/>
      <c r="AS273" s="9"/>
      <c r="AU273" s="9"/>
      <c r="AW273" s="9"/>
      <c r="AY273" s="9"/>
      <c r="BA273" s="9"/>
      <c r="BC273" s="9"/>
      <c r="BE273" s="10"/>
      <c r="BG273" s="9"/>
      <c r="BI273" s="9"/>
      <c r="BK273" s="9"/>
    </row>
    <row r="274" ht="15.75" customHeight="1">
      <c r="H274" s="142"/>
      <c r="I274" s="143"/>
      <c r="J274" s="143"/>
      <c r="S274" s="8"/>
      <c r="T274" s="144"/>
      <c r="U274" s="8"/>
      <c r="V274" s="8"/>
      <c r="Y274" s="9"/>
      <c r="AA274" s="9"/>
      <c r="AC274" s="9"/>
      <c r="AE274" s="9"/>
      <c r="AG274" s="9"/>
      <c r="AI274" s="9"/>
      <c r="AK274" s="9"/>
      <c r="AM274" s="9"/>
      <c r="AO274" s="9"/>
      <c r="AQ274" s="9"/>
      <c r="AS274" s="9"/>
      <c r="AU274" s="9"/>
      <c r="AW274" s="9"/>
      <c r="AY274" s="9"/>
      <c r="BA274" s="9"/>
      <c r="BC274" s="9"/>
      <c r="BE274" s="10"/>
      <c r="BG274" s="9"/>
      <c r="BI274" s="9"/>
      <c r="BK274" s="9"/>
    </row>
    <row r="275" ht="15.75" customHeight="1">
      <c r="H275" s="142"/>
      <c r="I275" s="143"/>
      <c r="J275" s="143"/>
      <c r="S275" s="8"/>
      <c r="T275" s="144"/>
      <c r="U275" s="8"/>
      <c r="V275" s="8"/>
      <c r="Y275" s="9"/>
      <c r="AA275" s="9"/>
      <c r="AC275" s="9"/>
      <c r="AE275" s="9"/>
      <c r="AG275" s="9"/>
      <c r="AI275" s="9"/>
      <c r="AK275" s="9"/>
      <c r="AM275" s="9"/>
      <c r="AO275" s="9"/>
      <c r="AQ275" s="9"/>
      <c r="AS275" s="9"/>
      <c r="AU275" s="9"/>
      <c r="AW275" s="9"/>
      <c r="AY275" s="9"/>
      <c r="BA275" s="9"/>
      <c r="BC275" s="9"/>
      <c r="BE275" s="10"/>
      <c r="BG275" s="9"/>
      <c r="BI275" s="9"/>
      <c r="BK275" s="9"/>
    </row>
    <row r="276" ht="15.75" customHeight="1">
      <c r="H276" s="142"/>
      <c r="I276" s="143"/>
      <c r="J276" s="143"/>
      <c r="S276" s="8"/>
      <c r="T276" s="144"/>
      <c r="U276" s="8"/>
      <c r="V276" s="8"/>
      <c r="Y276" s="9"/>
      <c r="AA276" s="9"/>
      <c r="AC276" s="9"/>
      <c r="AE276" s="9"/>
      <c r="AG276" s="9"/>
      <c r="AI276" s="9"/>
      <c r="AK276" s="9"/>
      <c r="AM276" s="9"/>
      <c r="AO276" s="9"/>
      <c r="AQ276" s="9"/>
      <c r="AS276" s="9"/>
      <c r="AU276" s="9"/>
      <c r="AW276" s="9"/>
      <c r="AY276" s="9"/>
      <c r="BA276" s="9"/>
      <c r="BC276" s="9"/>
      <c r="BE276" s="10"/>
      <c r="BG276" s="9"/>
      <c r="BI276" s="9"/>
      <c r="BK276" s="9"/>
    </row>
    <row r="277" ht="15.75" customHeight="1">
      <c r="H277" s="142"/>
      <c r="I277" s="143"/>
      <c r="J277" s="143"/>
      <c r="S277" s="8"/>
      <c r="T277" s="144"/>
      <c r="U277" s="8"/>
      <c r="V277" s="8"/>
      <c r="Y277" s="9"/>
      <c r="AA277" s="9"/>
      <c r="AC277" s="9"/>
      <c r="AE277" s="9"/>
      <c r="AG277" s="9"/>
      <c r="AI277" s="9"/>
      <c r="AK277" s="9"/>
      <c r="AM277" s="9"/>
      <c r="AO277" s="9"/>
      <c r="AQ277" s="9"/>
      <c r="AS277" s="9"/>
      <c r="AU277" s="9"/>
      <c r="AW277" s="9"/>
      <c r="AY277" s="9"/>
      <c r="BA277" s="9"/>
      <c r="BC277" s="9"/>
      <c r="BE277" s="10"/>
      <c r="BG277" s="9"/>
      <c r="BI277" s="9"/>
      <c r="BK277" s="9"/>
    </row>
    <row r="278" ht="15.75" customHeight="1">
      <c r="H278" s="142"/>
      <c r="I278" s="143"/>
      <c r="J278" s="143"/>
      <c r="S278" s="8"/>
      <c r="T278" s="144"/>
      <c r="U278" s="8"/>
      <c r="V278" s="8"/>
      <c r="Y278" s="9"/>
      <c r="AA278" s="9"/>
      <c r="AC278" s="9"/>
      <c r="AE278" s="9"/>
      <c r="AG278" s="9"/>
      <c r="AI278" s="9"/>
      <c r="AK278" s="9"/>
      <c r="AM278" s="9"/>
      <c r="AO278" s="9"/>
      <c r="AQ278" s="9"/>
      <c r="AS278" s="9"/>
      <c r="AU278" s="9"/>
      <c r="AW278" s="9"/>
      <c r="AY278" s="9"/>
      <c r="BA278" s="9"/>
      <c r="BC278" s="9"/>
      <c r="BE278" s="10"/>
      <c r="BG278" s="9"/>
      <c r="BI278" s="9"/>
      <c r="BK278" s="9"/>
    </row>
    <row r="279" ht="15.75" customHeight="1">
      <c r="H279" s="142"/>
      <c r="I279" s="143"/>
      <c r="J279" s="143"/>
      <c r="S279" s="8"/>
      <c r="T279" s="144"/>
      <c r="U279" s="8"/>
      <c r="V279" s="8"/>
      <c r="Y279" s="9"/>
      <c r="AA279" s="9"/>
      <c r="AC279" s="9"/>
      <c r="AE279" s="9"/>
      <c r="AG279" s="9"/>
      <c r="AI279" s="9"/>
      <c r="AK279" s="9"/>
      <c r="AM279" s="9"/>
      <c r="AO279" s="9"/>
      <c r="AQ279" s="9"/>
      <c r="AS279" s="9"/>
      <c r="AU279" s="9"/>
      <c r="AW279" s="9"/>
      <c r="AY279" s="9"/>
      <c r="BA279" s="9"/>
      <c r="BC279" s="9"/>
      <c r="BE279" s="10"/>
      <c r="BG279" s="9"/>
      <c r="BI279" s="9"/>
      <c r="BK279" s="9"/>
    </row>
    <row r="280" ht="15.75" customHeight="1">
      <c r="H280" s="142"/>
      <c r="I280" s="143"/>
      <c r="J280" s="143"/>
      <c r="S280" s="8"/>
      <c r="T280" s="144"/>
      <c r="U280" s="8"/>
      <c r="V280" s="8"/>
      <c r="Y280" s="9"/>
      <c r="AA280" s="9"/>
      <c r="AC280" s="9"/>
      <c r="AE280" s="9"/>
      <c r="AG280" s="9"/>
      <c r="AI280" s="9"/>
      <c r="AK280" s="9"/>
      <c r="AM280" s="9"/>
      <c r="AO280" s="9"/>
      <c r="AQ280" s="9"/>
      <c r="AS280" s="9"/>
      <c r="AU280" s="9"/>
      <c r="AW280" s="9"/>
      <c r="AY280" s="9"/>
      <c r="BA280" s="9"/>
      <c r="BC280" s="9"/>
      <c r="BE280" s="10"/>
      <c r="BG280" s="9"/>
      <c r="BI280" s="9"/>
      <c r="BK280" s="9"/>
    </row>
    <row r="281" ht="15.75" customHeight="1">
      <c r="H281" s="142"/>
      <c r="I281" s="143"/>
      <c r="J281" s="143"/>
      <c r="S281" s="8"/>
      <c r="T281" s="144"/>
      <c r="U281" s="8"/>
      <c r="V281" s="8"/>
      <c r="Y281" s="9"/>
      <c r="AA281" s="9"/>
      <c r="AC281" s="9"/>
      <c r="AE281" s="9"/>
      <c r="AG281" s="9"/>
      <c r="AI281" s="9"/>
      <c r="AK281" s="9"/>
      <c r="AM281" s="9"/>
      <c r="AO281" s="9"/>
      <c r="AQ281" s="9"/>
      <c r="AS281" s="9"/>
      <c r="AU281" s="9"/>
      <c r="AW281" s="9"/>
      <c r="AY281" s="9"/>
      <c r="BA281" s="9"/>
      <c r="BC281" s="9"/>
      <c r="BE281" s="10"/>
      <c r="BG281" s="9"/>
      <c r="BI281" s="9"/>
      <c r="BK281" s="9"/>
    </row>
    <row r="282" ht="15.75" customHeight="1">
      <c r="H282" s="142"/>
      <c r="I282" s="143"/>
      <c r="J282" s="143"/>
      <c r="S282" s="8"/>
      <c r="T282" s="144"/>
      <c r="U282" s="8"/>
      <c r="V282" s="8"/>
      <c r="Y282" s="9"/>
      <c r="AA282" s="9"/>
      <c r="AC282" s="9"/>
      <c r="AE282" s="9"/>
      <c r="AG282" s="9"/>
      <c r="AI282" s="9"/>
      <c r="AK282" s="9"/>
      <c r="AM282" s="9"/>
      <c r="AO282" s="9"/>
      <c r="AQ282" s="9"/>
      <c r="AS282" s="9"/>
      <c r="AU282" s="9"/>
      <c r="AW282" s="9"/>
      <c r="AY282" s="9"/>
      <c r="BA282" s="9"/>
      <c r="BC282" s="9"/>
      <c r="BE282" s="10"/>
      <c r="BG282" s="9"/>
      <c r="BI282" s="9"/>
      <c r="BK282" s="9"/>
    </row>
    <row r="283" ht="15.75" customHeight="1">
      <c r="H283" s="142"/>
      <c r="I283" s="143"/>
      <c r="J283" s="143"/>
      <c r="S283" s="8"/>
      <c r="T283" s="144"/>
      <c r="U283" s="8"/>
      <c r="V283" s="8"/>
      <c r="Y283" s="9"/>
      <c r="AA283" s="9"/>
      <c r="AC283" s="9"/>
      <c r="AE283" s="9"/>
      <c r="AG283" s="9"/>
      <c r="AI283" s="9"/>
      <c r="AK283" s="9"/>
      <c r="AM283" s="9"/>
      <c r="AO283" s="9"/>
      <c r="AQ283" s="9"/>
      <c r="AS283" s="9"/>
      <c r="AU283" s="9"/>
      <c r="AW283" s="9"/>
      <c r="AY283" s="9"/>
      <c r="BA283" s="9"/>
      <c r="BC283" s="9"/>
      <c r="BE283" s="10"/>
      <c r="BG283" s="9"/>
      <c r="BI283" s="9"/>
      <c r="BK283" s="9"/>
    </row>
    <row r="284" ht="15.75" customHeight="1">
      <c r="H284" s="142"/>
      <c r="I284" s="143"/>
      <c r="J284" s="143"/>
      <c r="S284" s="8"/>
      <c r="T284" s="144"/>
      <c r="U284" s="8"/>
      <c r="V284" s="8"/>
      <c r="Y284" s="9"/>
      <c r="AA284" s="9"/>
      <c r="AC284" s="9"/>
      <c r="AE284" s="9"/>
      <c r="AG284" s="9"/>
      <c r="AI284" s="9"/>
      <c r="AK284" s="9"/>
      <c r="AM284" s="9"/>
      <c r="AO284" s="9"/>
      <c r="AQ284" s="9"/>
      <c r="AS284" s="9"/>
      <c r="AU284" s="9"/>
      <c r="AW284" s="9"/>
      <c r="AY284" s="9"/>
      <c r="BA284" s="9"/>
      <c r="BC284" s="9"/>
      <c r="BE284" s="10"/>
      <c r="BG284" s="9"/>
      <c r="BI284" s="9"/>
      <c r="BK284" s="9"/>
    </row>
    <row r="285" ht="15.75" customHeight="1">
      <c r="H285" s="142"/>
      <c r="I285" s="143"/>
      <c r="J285" s="143"/>
      <c r="S285" s="8"/>
      <c r="T285" s="144"/>
      <c r="U285" s="8"/>
      <c r="V285" s="8"/>
      <c r="Y285" s="9"/>
      <c r="AA285" s="9"/>
      <c r="AC285" s="9"/>
      <c r="AE285" s="9"/>
      <c r="AG285" s="9"/>
      <c r="AI285" s="9"/>
      <c r="AK285" s="9"/>
      <c r="AM285" s="9"/>
      <c r="AO285" s="9"/>
      <c r="AQ285" s="9"/>
      <c r="AS285" s="9"/>
      <c r="AU285" s="9"/>
      <c r="AW285" s="9"/>
      <c r="AY285" s="9"/>
      <c r="BA285" s="9"/>
      <c r="BC285" s="9"/>
      <c r="BE285" s="10"/>
      <c r="BG285" s="9"/>
      <c r="BI285" s="9"/>
      <c r="BK285" s="9"/>
    </row>
    <row r="286" ht="15.75" customHeight="1">
      <c r="H286" s="142"/>
      <c r="I286" s="143"/>
      <c r="J286" s="143"/>
      <c r="S286" s="8"/>
      <c r="T286" s="144"/>
      <c r="U286" s="8"/>
      <c r="V286" s="8"/>
      <c r="Y286" s="9"/>
      <c r="AA286" s="9"/>
      <c r="AC286" s="9"/>
      <c r="AE286" s="9"/>
      <c r="AG286" s="9"/>
      <c r="AI286" s="9"/>
      <c r="AK286" s="9"/>
      <c r="AM286" s="9"/>
      <c r="AO286" s="9"/>
      <c r="AQ286" s="9"/>
      <c r="AS286" s="9"/>
      <c r="AU286" s="9"/>
      <c r="AW286" s="9"/>
      <c r="AY286" s="9"/>
      <c r="BA286" s="9"/>
      <c r="BC286" s="9"/>
      <c r="BE286" s="10"/>
      <c r="BG286" s="9"/>
      <c r="BI286" s="9"/>
      <c r="BK286" s="9"/>
    </row>
    <row r="287" ht="15.75" customHeight="1">
      <c r="H287" s="142"/>
      <c r="I287" s="143"/>
      <c r="J287" s="143"/>
      <c r="S287" s="8"/>
      <c r="T287" s="144"/>
      <c r="U287" s="8"/>
      <c r="V287" s="8"/>
      <c r="Y287" s="9"/>
      <c r="AA287" s="9"/>
      <c r="AC287" s="9"/>
      <c r="AE287" s="9"/>
      <c r="AG287" s="9"/>
      <c r="AI287" s="9"/>
      <c r="AK287" s="9"/>
      <c r="AM287" s="9"/>
      <c r="AO287" s="9"/>
      <c r="AQ287" s="9"/>
      <c r="AS287" s="9"/>
      <c r="AU287" s="9"/>
      <c r="AW287" s="9"/>
      <c r="AY287" s="9"/>
      <c r="BA287" s="9"/>
      <c r="BC287" s="9"/>
      <c r="BE287" s="10"/>
      <c r="BG287" s="9"/>
      <c r="BI287" s="9"/>
      <c r="BK287" s="9"/>
    </row>
    <row r="288" ht="15.75" customHeight="1">
      <c r="H288" s="142"/>
      <c r="I288" s="143"/>
      <c r="J288" s="143"/>
      <c r="S288" s="8"/>
      <c r="T288" s="144"/>
      <c r="U288" s="8"/>
      <c r="V288" s="8"/>
      <c r="Y288" s="9"/>
      <c r="AA288" s="9"/>
      <c r="AC288" s="9"/>
      <c r="AE288" s="9"/>
      <c r="AG288" s="9"/>
      <c r="AI288" s="9"/>
      <c r="AK288" s="9"/>
      <c r="AM288" s="9"/>
      <c r="AO288" s="9"/>
      <c r="AQ288" s="9"/>
      <c r="AS288" s="9"/>
      <c r="AU288" s="9"/>
      <c r="AW288" s="9"/>
      <c r="AY288" s="9"/>
      <c r="BA288" s="9"/>
      <c r="BC288" s="9"/>
      <c r="BE288" s="10"/>
      <c r="BG288" s="9"/>
      <c r="BI288" s="9"/>
      <c r="BK288" s="9"/>
    </row>
    <row r="289" ht="15.75" customHeight="1">
      <c r="H289" s="142"/>
      <c r="I289" s="143"/>
      <c r="J289" s="143"/>
      <c r="S289" s="8"/>
      <c r="T289" s="144"/>
      <c r="U289" s="8"/>
      <c r="V289" s="8"/>
      <c r="Y289" s="9"/>
      <c r="AA289" s="9"/>
      <c r="AC289" s="9"/>
      <c r="AE289" s="9"/>
      <c r="AG289" s="9"/>
      <c r="AI289" s="9"/>
      <c r="AK289" s="9"/>
      <c r="AM289" s="9"/>
      <c r="AO289" s="9"/>
      <c r="AQ289" s="9"/>
      <c r="AS289" s="9"/>
      <c r="AU289" s="9"/>
      <c r="AW289" s="9"/>
      <c r="AY289" s="9"/>
      <c r="BA289" s="9"/>
      <c r="BC289" s="9"/>
      <c r="BE289" s="10"/>
      <c r="BG289" s="9"/>
      <c r="BI289" s="9"/>
      <c r="BK289" s="9"/>
    </row>
    <row r="290" ht="15.75" customHeight="1">
      <c r="H290" s="142"/>
      <c r="I290" s="143"/>
      <c r="J290" s="143"/>
      <c r="S290" s="8"/>
      <c r="T290" s="144"/>
      <c r="U290" s="8"/>
      <c r="V290" s="8"/>
      <c r="Y290" s="9"/>
      <c r="AA290" s="9"/>
      <c r="AC290" s="9"/>
      <c r="AE290" s="9"/>
      <c r="AG290" s="9"/>
      <c r="AI290" s="9"/>
      <c r="AK290" s="9"/>
      <c r="AM290" s="9"/>
      <c r="AO290" s="9"/>
      <c r="AQ290" s="9"/>
      <c r="AS290" s="9"/>
      <c r="AU290" s="9"/>
      <c r="AW290" s="9"/>
      <c r="AY290" s="9"/>
      <c r="BA290" s="9"/>
      <c r="BC290" s="9"/>
      <c r="BE290" s="10"/>
      <c r="BG290" s="9"/>
      <c r="BI290" s="9"/>
      <c r="BK290" s="9"/>
    </row>
    <row r="291" ht="15.75" customHeight="1">
      <c r="H291" s="142"/>
      <c r="I291" s="143"/>
      <c r="J291" s="143"/>
      <c r="S291" s="8"/>
      <c r="T291" s="144"/>
      <c r="U291" s="8"/>
      <c r="V291" s="8"/>
      <c r="Y291" s="9"/>
      <c r="AA291" s="9"/>
      <c r="AC291" s="9"/>
      <c r="AE291" s="9"/>
      <c r="AG291" s="9"/>
      <c r="AI291" s="9"/>
      <c r="AK291" s="9"/>
      <c r="AM291" s="9"/>
      <c r="AO291" s="9"/>
      <c r="AQ291" s="9"/>
      <c r="AS291" s="9"/>
      <c r="AU291" s="9"/>
      <c r="AW291" s="9"/>
      <c r="AY291" s="9"/>
      <c r="BA291" s="9"/>
      <c r="BC291" s="9"/>
      <c r="BE291" s="10"/>
      <c r="BG291" s="9"/>
      <c r="BI291" s="9"/>
      <c r="BK291" s="9"/>
    </row>
    <row r="292" ht="15.75" customHeight="1">
      <c r="H292" s="142"/>
      <c r="I292" s="143"/>
      <c r="J292" s="143"/>
      <c r="S292" s="8"/>
      <c r="T292" s="144"/>
      <c r="U292" s="8"/>
      <c r="V292" s="8"/>
      <c r="Y292" s="9"/>
      <c r="AA292" s="9"/>
      <c r="AC292" s="9"/>
      <c r="AE292" s="9"/>
      <c r="AG292" s="9"/>
      <c r="AI292" s="9"/>
      <c r="AK292" s="9"/>
      <c r="AM292" s="9"/>
      <c r="AO292" s="9"/>
      <c r="AQ292" s="9"/>
      <c r="AS292" s="9"/>
      <c r="AU292" s="9"/>
      <c r="AW292" s="9"/>
      <c r="AY292" s="9"/>
      <c r="BA292" s="9"/>
      <c r="BC292" s="9"/>
      <c r="BE292" s="10"/>
      <c r="BG292" s="9"/>
      <c r="BI292" s="9"/>
      <c r="BK292" s="9"/>
    </row>
    <row r="293" ht="15.75" customHeight="1">
      <c r="H293" s="142"/>
      <c r="I293" s="143"/>
      <c r="J293" s="143"/>
      <c r="S293" s="8"/>
      <c r="T293" s="144"/>
      <c r="U293" s="8"/>
      <c r="V293" s="8"/>
      <c r="Y293" s="9"/>
      <c r="AA293" s="9"/>
      <c r="AC293" s="9"/>
      <c r="AE293" s="9"/>
      <c r="AG293" s="9"/>
      <c r="AI293" s="9"/>
      <c r="AK293" s="9"/>
      <c r="AM293" s="9"/>
      <c r="AO293" s="9"/>
      <c r="AQ293" s="9"/>
      <c r="AS293" s="9"/>
      <c r="AU293" s="9"/>
      <c r="AW293" s="9"/>
      <c r="AY293" s="9"/>
      <c r="BA293" s="9"/>
      <c r="BC293" s="9"/>
      <c r="BE293" s="10"/>
      <c r="BG293" s="9"/>
      <c r="BI293" s="9"/>
      <c r="BK293" s="9"/>
    </row>
    <row r="294" ht="15.75" customHeight="1">
      <c r="H294" s="142"/>
      <c r="I294" s="143"/>
      <c r="J294" s="143"/>
      <c r="S294" s="8"/>
      <c r="T294" s="144"/>
      <c r="U294" s="8"/>
      <c r="V294" s="8"/>
      <c r="Y294" s="9"/>
      <c r="AA294" s="9"/>
      <c r="AC294" s="9"/>
      <c r="AE294" s="9"/>
      <c r="AG294" s="9"/>
      <c r="AI294" s="9"/>
      <c r="AK294" s="9"/>
      <c r="AM294" s="9"/>
      <c r="AO294" s="9"/>
      <c r="AQ294" s="9"/>
      <c r="AS294" s="9"/>
      <c r="AU294" s="9"/>
      <c r="AW294" s="9"/>
      <c r="AY294" s="9"/>
      <c r="BA294" s="9"/>
      <c r="BC294" s="9"/>
      <c r="BE294" s="10"/>
      <c r="BG294" s="9"/>
      <c r="BI294" s="9"/>
      <c r="BK294" s="9"/>
    </row>
    <row r="295" ht="15.75" customHeight="1">
      <c r="H295" s="142"/>
      <c r="I295" s="143"/>
      <c r="J295" s="143"/>
      <c r="S295" s="8"/>
      <c r="T295" s="144"/>
      <c r="U295" s="8"/>
      <c r="V295" s="8"/>
      <c r="Y295" s="9"/>
      <c r="AA295" s="9"/>
      <c r="AC295" s="9"/>
      <c r="AE295" s="9"/>
      <c r="AG295" s="9"/>
      <c r="AI295" s="9"/>
      <c r="AK295" s="9"/>
      <c r="AM295" s="9"/>
      <c r="AO295" s="9"/>
      <c r="AQ295" s="9"/>
      <c r="AS295" s="9"/>
      <c r="AU295" s="9"/>
      <c r="AW295" s="9"/>
      <c r="AY295" s="9"/>
      <c r="BA295" s="9"/>
      <c r="BC295" s="9"/>
      <c r="BE295" s="10"/>
      <c r="BG295" s="9"/>
      <c r="BI295" s="9"/>
      <c r="BK295" s="9"/>
    </row>
    <row r="296" ht="15.75" customHeight="1">
      <c r="H296" s="142"/>
      <c r="I296" s="143"/>
      <c r="J296" s="143"/>
      <c r="S296" s="8"/>
      <c r="T296" s="144"/>
      <c r="U296" s="8"/>
      <c r="V296" s="8"/>
      <c r="Y296" s="9"/>
      <c r="AA296" s="9"/>
      <c r="AC296" s="9"/>
      <c r="AE296" s="9"/>
      <c r="AG296" s="9"/>
      <c r="AI296" s="9"/>
      <c r="AK296" s="9"/>
      <c r="AM296" s="9"/>
      <c r="AO296" s="9"/>
      <c r="AQ296" s="9"/>
      <c r="AS296" s="9"/>
      <c r="AU296" s="9"/>
      <c r="AW296" s="9"/>
      <c r="AY296" s="9"/>
      <c r="BA296" s="9"/>
      <c r="BC296" s="9"/>
      <c r="BE296" s="10"/>
      <c r="BG296" s="9"/>
      <c r="BI296" s="9"/>
      <c r="BK296" s="9"/>
    </row>
    <row r="297" ht="15.75" customHeight="1">
      <c r="H297" s="142"/>
      <c r="I297" s="143"/>
      <c r="J297" s="143"/>
      <c r="S297" s="8"/>
      <c r="T297" s="144"/>
      <c r="U297" s="8"/>
      <c r="V297" s="8"/>
      <c r="Y297" s="9"/>
      <c r="AA297" s="9"/>
      <c r="AC297" s="9"/>
      <c r="AE297" s="9"/>
      <c r="AG297" s="9"/>
      <c r="AI297" s="9"/>
      <c r="AK297" s="9"/>
      <c r="AM297" s="9"/>
      <c r="AO297" s="9"/>
      <c r="AQ297" s="9"/>
      <c r="AS297" s="9"/>
      <c r="AU297" s="9"/>
      <c r="AW297" s="9"/>
      <c r="AY297" s="9"/>
      <c r="BA297" s="9"/>
      <c r="BC297" s="9"/>
      <c r="BE297" s="10"/>
      <c r="BG297" s="9"/>
      <c r="BI297" s="9"/>
      <c r="BK297" s="9"/>
    </row>
    <row r="298" ht="15.75" customHeight="1">
      <c r="H298" s="142"/>
      <c r="I298" s="143"/>
      <c r="J298" s="143"/>
      <c r="S298" s="8"/>
      <c r="T298" s="144"/>
      <c r="U298" s="8"/>
      <c r="V298" s="8"/>
      <c r="Y298" s="9"/>
      <c r="AA298" s="9"/>
      <c r="AC298" s="9"/>
      <c r="AE298" s="9"/>
      <c r="AG298" s="9"/>
      <c r="AI298" s="9"/>
      <c r="AK298" s="9"/>
      <c r="AM298" s="9"/>
      <c r="AO298" s="9"/>
      <c r="AQ298" s="9"/>
      <c r="AS298" s="9"/>
      <c r="AU298" s="9"/>
      <c r="AW298" s="9"/>
      <c r="AY298" s="9"/>
      <c r="BA298" s="9"/>
      <c r="BC298" s="9"/>
      <c r="BE298" s="10"/>
      <c r="BG298" s="9"/>
      <c r="BI298" s="9"/>
      <c r="BK298" s="9"/>
    </row>
    <row r="299" ht="15.75" customHeight="1">
      <c r="H299" s="142"/>
      <c r="I299" s="143"/>
      <c r="J299" s="143"/>
      <c r="S299" s="8"/>
      <c r="T299" s="144"/>
      <c r="U299" s="8"/>
      <c r="V299" s="8"/>
      <c r="Y299" s="9"/>
      <c r="AA299" s="9"/>
      <c r="AC299" s="9"/>
      <c r="AE299" s="9"/>
      <c r="AG299" s="9"/>
      <c r="AI299" s="9"/>
      <c r="AK299" s="9"/>
      <c r="AM299" s="9"/>
      <c r="AO299" s="9"/>
      <c r="AQ299" s="9"/>
      <c r="AS299" s="9"/>
      <c r="AU299" s="9"/>
      <c r="AW299" s="9"/>
      <c r="AY299" s="9"/>
      <c r="BA299" s="9"/>
      <c r="BC299" s="9"/>
      <c r="BE299" s="10"/>
      <c r="BG299" s="9"/>
      <c r="BI299" s="9"/>
      <c r="BK299" s="9"/>
    </row>
    <row r="300" ht="15.75" customHeight="1">
      <c r="H300" s="142"/>
      <c r="I300" s="143"/>
      <c r="J300" s="143"/>
      <c r="S300" s="8"/>
      <c r="T300" s="144"/>
      <c r="U300" s="8"/>
      <c r="V300" s="8"/>
      <c r="Y300" s="9"/>
      <c r="AA300" s="9"/>
      <c r="AC300" s="9"/>
      <c r="AE300" s="9"/>
      <c r="AG300" s="9"/>
      <c r="AI300" s="9"/>
      <c r="AK300" s="9"/>
      <c r="AM300" s="9"/>
      <c r="AO300" s="9"/>
      <c r="AQ300" s="9"/>
      <c r="AS300" s="9"/>
      <c r="AU300" s="9"/>
      <c r="AW300" s="9"/>
      <c r="AY300" s="9"/>
      <c r="BA300" s="9"/>
      <c r="BC300" s="9"/>
      <c r="BE300" s="10"/>
      <c r="BG300" s="9"/>
      <c r="BI300" s="9"/>
      <c r="BK300" s="9"/>
    </row>
    <row r="301" ht="15.75" customHeight="1">
      <c r="H301" s="142"/>
      <c r="I301" s="143"/>
      <c r="J301" s="143"/>
      <c r="S301" s="8"/>
      <c r="T301" s="144"/>
      <c r="U301" s="8"/>
      <c r="V301" s="8"/>
      <c r="Y301" s="9"/>
      <c r="AA301" s="9"/>
      <c r="AC301" s="9"/>
      <c r="AE301" s="9"/>
      <c r="AG301" s="9"/>
      <c r="AI301" s="9"/>
      <c r="AK301" s="9"/>
      <c r="AM301" s="9"/>
      <c r="AO301" s="9"/>
      <c r="AQ301" s="9"/>
      <c r="AS301" s="9"/>
      <c r="AU301" s="9"/>
      <c r="AW301" s="9"/>
      <c r="AY301" s="9"/>
      <c r="BA301" s="9"/>
      <c r="BC301" s="9"/>
      <c r="BE301" s="10"/>
      <c r="BG301" s="9"/>
      <c r="BI301" s="9"/>
      <c r="BK301" s="9"/>
    </row>
    <row r="302" ht="15.75" customHeight="1">
      <c r="H302" s="142"/>
      <c r="I302" s="143"/>
      <c r="J302" s="143"/>
      <c r="S302" s="8"/>
      <c r="T302" s="144"/>
      <c r="U302" s="8"/>
      <c r="V302" s="8"/>
      <c r="Y302" s="9"/>
      <c r="AA302" s="9"/>
      <c r="AC302" s="9"/>
      <c r="AE302" s="9"/>
      <c r="AG302" s="9"/>
      <c r="AI302" s="9"/>
      <c r="AK302" s="9"/>
      <c r="AM302" s="9"/>
      <c r="AO302" s="9"/>
      <c r="AQ302" s="9"/>
      <c r="AS302" s="9"/>
      <c r="AU302" s="9"/>
      <c r="AW302" s="9"/>
      <c r="AY302" s="9"/>
      <c r="BA302" s="9"/>
      <c r="BC302" s="9"/>
      <c r="BE302" s="10"/>
      <c r="BG302" s="9"/>
      <c r="BI302" s="9"/>
      <c r="BK302" s="9"/>
    </row>
    <row r="303" ht="15.75" customHeight="1">
      <c r="H303" s="142"/>
      <c r="I303" s="143"/>
      <c r="J303" s="143"/>
      <c r="S303" s="8"/>
      <c r="T303" s="144"/>
      <c r="U303" s="8"/>
      <c r="V303" s="8"/>
      <c r="Y303" s="9"/>
      <c r="AA303" s="9"/>
      <c r="AC303" s="9"/>
      <c r="AE303" s="9"/>
      <c r="AG303" s="9"/>
      <c r="AI303" s="9"/>
      <c r="AK303" s="9"/>
      <c r="AM303" s="9"/>
      <c r="AO303" s="9"/>
      <c r="AQ303" s="9"/>
      <c r="AS303" s="9"/>
      <c r="AU303" s="9"/>
      <c r="AW303" s="9"/>
      <c r="AY303" s="9"/>
      <c r="BA303" s="9"/>
      <c r="BC303" s="9"/>
      <c r="BE303" s="10"/>
      <c r="BG303" s="9"/>
      <c r="BI303" s="9"/>
      <c r="BK303" s="9"/>
    </row>
    <row r="304" ht="15.75" customHeight="1">
      <c r="H304" s="142"/>
      <c r="I304" s="143"/>
      <c r="J304" s="143"/>
      <c r="S304" s="8"/>
      <c r="T304" s="144"/>
      <c r="U304" s="8"/>
      <c r="V304" s="8"/>
      <c r="Y304" s="9"/>
      <c r="AA304" s="9"/>
      <c r="AC304" s="9"/>
      <c r="AE304" s="9"/>
      <c r="AG304" s="9"/>
      <c r="AI304" s="9"/>
      <c r="AK304" s="9"/>
      <c r="AM304" s="9"/>
      <c r="AO304" s="9"/>
      <c r="AQ304" s="9"/>
      <c r="AS304" s="9"/>
      <c r="AU304" s="9"/>
      <c r="AW304" s="9"/>
      <c r="AY304" s="9"/>
      <c r="BA304" s="9"/>
      <c r="BC304" s="9"/>
      <c r="BE304" s="10"/>
      <c r="BG304" s="9"/>
      <c r="BI304" s="9"/>
      <c r="BK304" s="9"/>
    </row>
    <row r="305" ht="15.75" customHeight="1">
      <c r="H305" s="142"/>
      <c r="I305" s="143"/>
      <c r="J305" s="143"/>
      <c r="S305" s="8"/>
      <c r="T305" s="144"/>
      <c r="U305" s="8"/>
      <c r="V305" s="8"/>
      <c r="Y305" s="9"/>
      <c r="AA305" s="9"/>
      <c r="AC305" s="9"/>
      <c r="AE305" s="9"/>
      <c r="AG305" s="9"/>
      <c r="AI305" s="9"/>
      <c r="AK305" s="9"/>
      <c r="AM305" s="9"/>
      <c r="AO305" s="9"/>
      <c r="AQ305" s="9"/>
      <c r="AS305" s="9"/>
      <c r="AU305" s="9"/>
      <c r="AW305" s="9"/>
      <c r="AY305" s="9"/>
      <c r="BA305" s="9"/>
      <c r="BC305" s="9"/>
      <c r="BE305" s="10"/>
      <c r="BG305" s="9"/>
      <c r="BI305" s="9"/>
      <c r="BK305" s="9"/>
    </row>
    <row r="306" ht="15.75" customHeight="1">
      <c r="H306" s="142"/>
      <c r="I306" s="143"/>
      <c r="J306" s="143"/>
      <c r="S306" s="8"/>
      <c r="T306" s="144"/>
      <c r="U306" s="8"/>
      <c r="V306" s="8"/>
      <c r="Y306" s="9"/>
      <c r="AA306" s="9"/>
      <c r="AC306" s="9"/>
      <c r="AE306" s="9"/>
      <c r="AG306" s="9"/>
      <c r="AI306" s="9"/>
      <c r="AK306" s="9"/>
      <c r="AM306" s="9"/>
      <c r="AO306" s="9"/>
      <c r="AQ306" s="9"/>
      <c r="AS306" s="9"/>
      <c r="AU306" s="9"/>
      <c r="AW306" s="9"/>
      <c r="AY306" s="9"/>
      <c r="BA306" s="9"/>
      <c r="BC306" s="9"/>
      <c r="BE306" s="10"/>
      <c r="BG306" s="9"/>
      <c r="BI306" s="9"/>
      <c r="BK306" s="9"/>
    </row>
    <row r="307" ht="15.75" customHeight="1">
      <c r="H307" s="142"/>
      <c r="I307" s="143"/>
      <c r="J307" s="143"/>
      <c r="S307" s="8"/>
      <c r="T307" s="144"/>
      <c r="U307" s="8"/>
      <c r="V307" s="8"/>
      <c r="Y307" s="9"/>
      <c r="AA307" s="9"/>
      <c r="AC307" s="9"/>
      <c r="AE307" s="9"/>
      <c r="AG307" s="9"/>
      <c r="AI307" s="9"/>
      <c r="AK307" s="9"/>
      <c r="AM307" s="9"/>
      <c r="AO307" s="9"/>
      <c r="AQ307" s="9"/>
      <c r="AS307" s="9"/>
      <c r="AU307" s="9"/>
      <c r="AW307" s="9"/>
      <c r="AY307" s="9"/>
      <c r="BA307" s="9"/>
      <c r="BC307" s="9"/>
      <c r="BE307" s="10"/>
      <c r="BG307" s="9"/>
      <c r="BI307" s="9"/>
      <c r="BK307" s="9"/>
    </row>
    <row r="308" ht="15.75" customHeight="1">
      <c r="H308" s="142"/>
      <c r="I308" s="143"/>
      <c r="J308" s="143"/>
      <c r="S308" s="8"/>
      <c r="T308" s="144"/>
      <c r="U308" s="8"/>
      <c r="V308" s="8"/>
      <c r="Y308" s="9"/>
      <c r="AA308" s="9"/>
      <c r="AC308" s="9"/>
      <c r="AE308" s="9"/>
      <c r="AG308" s="9"/>
      <c r="AI308" s="9"/>
      <c r="AK308" s="9"/>
      <c r="AM308" s="9"/>
      <c r="AO308" s="9"/>
      <c r="AQ308" s="9"/>
      <c r="AS308" s="9"/>
      <c r="AU308" s="9"/>
      <c r="AW308" s="9"/>
      <c r="AY308" s="9"/>
      <c r="BA308" s="9"/>
      <c r="BC308" s="9"/>
      <c r="BE308" s="10"/>
      <c r="BG308" s="9"/>
      <c r="BI308" s="9"/>
      <c r="BK308" s="9"/>
    </row>
    <row r="309" ht="15.75" customHeight="1">
      <c r="H309" s="142"/>
      <c r="I309" s="143"/>
      <c r="J309" s="143"/>
      <c r="S309" s="8"/>
      <c r="T309" s="144"/>
      <c r="U309" s="8"/>
      <c r="V309" s="8"/>
      <c r="Y309" s="9"/>
      <c r="AA309" s="9"/>
      <c r="AC309" s="9"/>
      <c r="AE309" s="9"/>
      <c r="AG309" s="9"/>
      <c r="AI309" s="9"/>
      <c r="AK309" s="9"/>
      <c r="AM309" s="9"/>
      <c r="AO309" s="9"/>
      <c r="AQ309" s="9"/>
      <c r="AS309" s="9"/>
      <c r="AU309" s="9"/>
      <c r="AW309" s="9"/>
      <c r="AY309" s="9"/>
      <c r="BA309" s="9"/>
      <c r="BC309" s="9"/>
      <c r="BE309" s="10"/>
      <c r="BG309" s="9"/>
      <c r="BI309" s="9"/>
      <c r="BK309" s="9"/>
    </row>
    <row r="310" ht="15.75" customHeight="1">
      <c r="H310" s="142"/>
      <c r="I310" s="143"/>
      <c r="J310" s="143"/>
      <c r="S310" s="8"/>
      <c r="T310" s="144"/>
      <c r="U310" s="8"/>
      <c r="V310" s="8"/>
      <c r="Y310" s="9"/>
      <c r="AA310" s="9"/>
      <c r="AC310" s="9"/>
      <c r="AE310" s="9"/>
      <c r="AG310" s="9"/>
      <c r="AI310" s="9"/>
      <c r="AK310" s="9"/>
      <c r="AM310" s="9"/>
      <c r="AO310" s="9"/>
      <c r="AQ310" s="9"/>
      <c r="AS310" s="9"/>
      <c r="AU310" s="9"/>
      <c r="AW310" s="9"/>
      <c r="AY310" s="9"/>
      <c r="BA310" s="9"/>
      <c r="BC310" s="9"/>
      <c r="BE310" s="10"/>
      <c r="BG310" s="9"/>
      <c r="BI310" s="9"/>
      <c r="BK310" s="9"/>
    </row>
    <row r="311" ht="15.75" customHeight="1">
      <c r="H311" s="142"/>
      <c r="I311" s="143"/>
      <c r="J311" s="143"/>
      <c r="S311" s="8"/>
      <c r="T311" s="144"/>
      <c r="U311" s="8"/>
      <c r="V311" s="8"/>
      <c r="Y311" s="9"/>
      <c r="AA311" s="9"/>
      <c r="AC311" s="9"/>
      <c r="AE311" s="9"/>
      <c r="AG311" s="9"/>
      <c r="AI311" s="9"/>
      <c r="AK311" s="9"/>
      <c r="AM311" s="9"/>
      <c r="AO311" s="9"/>
      <c r="AQ311" s="9"/>
      <c r="AS311" s="9"/>
      <c r="AU311" s="9"/>
      <c r="AW311" s="9"/>
      <c r="AY311" s="9"/>
      <c r="BA311" s="9"/>
      <c r="BC311" s="9"/>
      <c r="BE311" s="10"/>
      <c r="BG311" s="9"/>
      <c r="BI311" s="9"/>
      <c r="BK311" s="9"/>
    </row>
    <row r="312" ht="15.75" customHeight="1">
      <c r="H312" s="142"/>
      <c r="I312" s="143"/>
      <c r="J312" s="143"/>
      <c r="S312" s="8"/>
      <c r="T312" s="144"/>
      <c r="U312" s="8"/>
      <c r="V312" s="8"/>
      <c r="Y312" s="9"/>
      <c r="AA312" s="9"/>
      <c r="AC312" s="9"/>
      <c r="AE312" s="9"/>
      <c r="AG312" s="9"/>
      <c r="AI312" s="9"/>
      <c r="AK312" s="9"/>
      <c r="AM312" s="9"/>
      <c r="AO312" s="9"/>
      <c r="AQ312" s="9"/>
      <c r="AS312" s="9"/>
      <c r="AU312" s="9"/>
      <c r="AW312" s="9"/>
      <c r="AY312" s="9"/>
      <c r="BA312" s="9"/>
      <c r="BC312" s="9"/>
      <c r="BE312" s="10"/>
      <c r="BG312" s="9"/>
      <c r="BI312" s="9"/>
      <c r="BK312" s="9"/>
    </row>
    <row r="313" ht="15.75" customHeight="1">
      <c r="H313" s="142"/>
      <c r="I313" s="143"/>
      <c r="J313" s="143"/>
      <c r="S313" s="8"/>
      <c r="T313" s="144"/>
      <c r="U313" s="8"/>
      <c r="V313" s="8"/>
      <c r="Y313" s="9"/>
      <c r="AA313" s="9"/>
      <c r="AC313" s="9"/>
      <c r="AE313" s="9"/>
      <c r="AG313" s="9"/>
      <c r="AI313" s="9"/>
      <c r="AK313" s="9"/>
      <c r="AM313" s="9"/>
      <c r="AO313" s="9"/>
      <c r="AQ313" s="9"/>
      <c r="AS313" s="9"/>
      <c r="AU313" s="9"/>
      <c r="AW313" s="9"/>
      <c r="AY313" s="9"/>
      <c r="BA313" s="9"/>
      <c r="BC313" s="9"/>
      <c r="BE313" s="10"/>
      <c r="BG313" s="9"/>
      <c r="BI313" s="9"/>
      <c r="BK313" s="9"/>
    </row>
    <row r="314" ht="15.75" customHeight="1">
      <c r="H314" s="142"/>
      <c r="I314" s="143"/>
      <c r="J314" s="143"/>
      <c r="S314" s="8"/>
      <c r="T314" s="144"/>
      <c r="U314" s="8"/>
      <c r="V314" s="8"/>
      <c r="Y314" s="9"/>
      <c r="AA314" s="9"/>
      <c r="AC314" s="9"/>
      <c r="AE314" s="9"/>
      <c r="AG314" s="9"/>
      <c r="AI314" s="9"/>
      <c r="AK314" s="9"/>
      <c r="AM314" s="9"/>
      <c r="AO314" s="9"/>
      <c r="AQ314" s="9"/>
      <c r="AS314" s="9"/>
      <c r="AU314" s="9"/>
      <c r="AW314" s="9"/>
      <c r="AY314" s="9"/>
      <c r="BA314" s="9"/>
      <c r="BC314" s="9"/>
      <c r="BE314" s="10"/>
      <c r="BG314" s="9"/>
      <c r="BI314" s="9"/>
      <c r="BK314" s="9"/>
    </row>
    <row r="315" ht="15.75" customHeight="1">
      <c r="H315" s="142"/>
      <c r="I315" s="143"/>
      <c r="J315" s="143"/>
      <c r="S315" s="8"/>
      <c r="T315" s="144"/>
      <c r="U315" s="8"/>
      <c r="V315" s="8"/>
      <c r="Y315" s="9"/>
      <c r="AA315" s="9"/>
      <c r="AC315" s="9"/>
      <c r="AE315" s="9"/>
      <c r="AG315" s="9"/>
      <c r="AI315" s="9"/>
      <c r="AK315" s="9"/>
      <c r="AM315" s="9"/>
      <c r="AO315" s="9"/>
      <c r="AQ315" s="9"/>
      <c r="AS315" s="9"/>
      <c r="AU315" s="9"/>
      <c r="AW315" s="9"/>
      <c r="AY315" s="9"/>
      <c r="BA315" s="9"/>
      <c r="BC315" s="9"/>
      <c r="BE315" s="10"/>
      <c r="BG315" s="9"/>
      <c r="BI315" s="9"/>
      <c r="BK315" s="9"/>
    </row>
    <row r="316" ht="15.75" customHeight="1">
      <c r="H316" s="142"/>
      <c r="I316" s="143"/>
      <c r="J316" s="143"/>
      <c r="S316" s="8"/>
      <c r="T316" s="144"/>
      <c r="U316" s="8"/>
      <c r="V316" s="8"/>
      <c r="Y316" s="9"/>
      <c r="AA316" s="9"/>
      <c r="AC316" s="9"/>
      <c r="AE316" s="9"/>
      <c r="AG316" s="9"/>
      <c r="AI316" s="9"/>
      <c r="AK316" s="9"/>
      <c r="AM316" s="9"/>
      <c r="AO316" s="9"/>
      <c r="AQ316" s="9"/>
      <c r="AS316" s="9"/>
      <c r="AU316" s="9"/>
      <c r="AW316" s="9"/>
      <c r="AY316" s="9"/>
      <c r="BA316" s="9"/>
      <c r="BC316" s="9"/>
      <c r="BE316" s="10"/>
      <c r="BG316" s="9"/>
      <c r="BI316" s="9"/>
      <c r="BK316" s="9"/>
    </row>
    <row r="317" ht="15.75" customHeight="1">
      <c r="H317" s="142"/>
      <c r="I317" s="143"/>
      <c r="J317" s="143"/>
      <c r="S317" s="8"/>
      <c r="T317" s="144"/>
      <c r="U317" s="8"/>
      <c r="V317" s="8"/>
      <c r="Y317" s="9"/>
      <c r="AA317" s="9"/>
      <c r="AC317" s="9"/>
      <c r="AE317" s="9"/>
      <c r="AG317" s="9"/>
      <c r="AI317" s="9"/>
      <c r="AK317" s="9"/>
      <c r="AM317" s="9"/>
      <c r="AO317" s="9"/>
      <c r="AQ317" s="9"/>
      <c r="AS317" s="9"/>
      <c r="AU317" s="9"/>
      <c r="AW317" s="9"/>
      <c r="AY317" s="9"/>
      <c r="BA317" s="9"/>
      <c r="BC317" s="9"/>
      <c r="BE317" s="10"/>
      <c r="BG317" s="9"/>
      <c r="BI317" s="9"/>
      <c r="BK317" s="9"/>
    </row>
    <row r="318" ht="15.75" customHeight="1">
      <c r="H318" s="142"/>
      <c r="I318" s="143"/>
      <c r="J318" s="143"/>
      <c r="S318" s="8"/>
      <c r="T318" s="144"/>
      <c r="U318" s="8"/>
      <c r="V318" s="8"/>
      <c r="Y318" s="9"/>
      <c r="AA318" s="9"/>
      <c r="AC318" s="9"/>
      <c r="AE318" s="9"/>
      <c r="AG318" s="9"/>
      <c r="AI318" s="9"/>
      <c r="AK318" s="9"/>
      <c r="AM318" s="9"/>
      <c r="AO318" s="9"/>
      <c r="AQ318" s="9"/>
      <c r="AS318" s="9"/>
      <c r="AU318" s="9"/>
      <c r="AW318" s="9"/>
      <c r="AY318" s="9"/>
      <c r="BA318" s="9"/>
      <c r="BC318" s="9"/>
      <c r="BE318" s="10"/>
      <c r="BG318" s="9"/>
      <c r="BI318" s="9"/>
      <c r="BK318" s="9"/>
    </row>
    <row r="319" ht="15.75" customHeight="1">
      <c r="H319" s="142"/>
      <c r="I319" s="143"/>
      <c r="J319" s="143"/>
      <c r="S319" s="8"/>
      <c r="T319" s="144"/>
      <c r="U319" s="8"/>
      <c r="V319" s="8"/>
      <c r="Y319" s="9"/>
      <c r="AA319" s="9"/>
      <c r="AC319" s="9"/>
      <c r="AE319" s="9"/>
      <c r="AG319" s="9"/>
      <c r="AI319" s="9"/>
      <c r="AK319" s="9"/>
      <c r="AM319" s="9"/>
      <c r="AO319" s="9"/>
      <c r="AQ319" s="9"/>
      <c r="AS319" s="9"/>
      <c r="AU319" s="9"/>
      <c r="AW319" s="9"/>
      <c r="AY319" s="9"/>
      <c r="BA319" s="9"/>
      <c r="BC319" s="9"/>
      <c r="BE319" s="10"/>
      <c r="BG319" s="9"/>
      <c r="BI319" s="9"/>
      <c r="BK319" s="9"/>
    </row>
    <row r="320" ht="15.75" customHeight="1">
      <c r="H320" s="142"/>
      <c r="I320" s="143"/>
      <c r="J320" s="143"/>
      <c r="S320" s="8"/>
      <c r="T320" s="144"/>
      <c r="U320" s="8"/>
      <c r="V320" s="8"/>
      <c r="Y320" s="9"/>
      <c r="AA320" s="9"/>
      <c r="AC320" s="9"/>
      <c r="AE320" s="9"/>
      <c r="AG320" s="9"/>
      <c r="AI320" s="9"/>
      <c r="AK320" s="9"/>
      <c r="AM320" s="9"/>
      <c r="AO320" s="9"/>
      <c r="AQ320" s="9"/>
      <c r="AS320" s="9"/>
      <c r="AU320" s="9"/>
      <c r="AW320" s="9"/>
      <c r="AY320" s="9"/>
      <c r="BA320" s="9"/>
      <c r="BC320" s="9"/>
      <c r="BE320" s="10"/>
      <c r="BG320" s="9"/>
      <c r="BI320" s="9"/>
      <c r="BK320" s="9"/>
    </row>
    <row r="321" ht="15.75" customHeight="1">
      <c r="H321" s="142"/>
      <c r="I321" s="143"/>
      <c r="J321" s="143"/>
      <c r="S321" s="8"/>
      <c r="T321" s="144"/>
      <c r="U321" s="8"/>
      <c r="V321" s="8"/>
      <c r="Y321" s="9"/>
      <c r="AA321" s="9"/>
      <c r="AC321" s="9"/>
      <c r="AE321" s="9"/>
      <c r="AG321" s="9"/>
      <c r="AI321" s="9"/>
      <c r="AK321" s="9"/>
      <c r="AM321" s="9"/>
      <c r="AO321" s="9"/>
      <c r="AQ321" s="9"/>
      <c r="AS321" s="9"/>
      <c r="AU321" s="9"/>
      <c r="AW321" s="9"/>
      <c r="AY321" s="9"/>
      <c r="BA321" s="9"/>
      <c r="BC321" s="9"/>
      <c r="BE321" s="10"/>
      <c r="BG321" s="9"/>
      <c r="BI321" s="9"/>
      <c r="BK321" s="9"/>
    </row>
    <row r="322" ht="15.75" customHeight="1">
      <c r="H322" s="142"/>
      <c r="I322" s="143"/>
      <c r="J322" s="143"/>
      <c r="S322" s="8"/>
      <c r="T322" s="144"/>
      <c r="U322" s="8"/>
      <c r="V322" s="8"/>
      <c r="Y322" s="9"/>
      <c r="AA322" s="9"/>
      <c r="AC322" s="9"/>
      <c r="AE322" s="9"/>
      <c r="AG322" s="9"/>
      <c r="AI322" s="9"/>
      <c r="AK322" s="9"/>
      <c r="AM322" s="9"/>
      <c r="AO322" s="9"/>
      <c r="AQ322" s="9"/>
      <c r="AS322" s="9"/>
      <c r="AU322" s="9"/>
      <c r="AW322" s="9"/>
      <c r="AY322" s="9"/>
      <c r="BA322" s="9"/>
      <c r="BC322" s="9"/>
      <c r="BE322" s="10"/>
      <c r="BG322" s="9"/>
      <c r="BI322" s="9"/>
      <c r="BK322" s="9"/>
    </row>
    <row r="323" ht="15.75" customHeight="1">
      <c r="H323" s="142"/>
      <c r="I323" s="143"/>
      <c r="J323" s="143"/>
      <c r="S323" s="8"/>
      <c r="T323" s="144"/>
      <c r="U323" s="8"/>
      <c r="V323" s="8"/>
      <c r="Y323" s="9"/>
      <c r="AA323" s="9"/>
      <c r="AC323" s="9"/>
      <c r="AE323" s="9"/>
      <c r="AG323" s="9"/>
      <c r="AI323" s="9"/>
      <c r="AK323" s="9"/>
      <c r="AM323" s="9"/>
      <c r="AO323" s="9"/>
      <c r="AQ323" s="9"/>
      <c r="AS323" s="9"/>
      <c r="AU323" s="9"/>
      <c r="AW323" s="9"/>
      <c r="AY323" s="9"/>
      <c r="BA323" s="9"/>
      <c r="BC323" s="9"/>
      <c r="BE323" s="10"/>
      <c r="BG323" s="9"/>
      <c r="BI323" s="9"/>
      <c r="BK323" s="9"/>
    </row>
    <row r="324" ht="15.75" customHeight="1">
      <c r="H324" s="142"/>
      <c r="I324" s="143"/>
      <c r="J324" s="143"/>
      <c r="S324" s="8"/>
      <c r="T324" s="144"/>
      <c r="U324" s="8"/>
      <c r="V324" s="8"/>
      <c r="Y324" s="9"/>
      <c r="AA324" s="9"/>
      <c r="AC324" s="9"/>
      <c r="AE324" s="9"/>
      <c r="AG324" s="9"/>
      <c r="AI324" s="9"/>
      <c r="AK324" s="9"/>
      <c r="AM324" s="9"/>
      <c r="AO324" s="9"/>
      <c r="AQ324" s="9"/>
      <c r="AS324" s="9"/>
      <c r="AU324" s="9"/>
      <c r="AW324" s="9"/>
      <c r="AY324" s="9"/>
      <c r="BA324" s="9"/>
      <c r="BC324" s="9"/>
      <c r="BE324" s="10"/>
      <c r="BG324" s="9"/>
      <c r="BI324" s="9"/>
      <c r="BK324" s="9"/>
    </row>
    <row r="325" ht="15.75" customHeight="1">
      <c r="H325" s="142"/>
      <c r="I325" s="143"/>
      <c r="J325" s="143"/>
      <c r="S325" s="8"/>
      <c r="T325" s="144"/>
      <c r="U325" s="8"/>
      <c r="V325" s="8"/>
      <c r="Y325" s="9"/>
      <c r="AA325" s="9"/>
      <c r="AC325" s="9"/>
      <c r="AE325" s="9"/>
      <c r="AG325" s="9"/>
      <c r="AI325" s="9"/>
      <c r="AK325" s="9"/>
      <c r="AM325" s="9"/>
      <c r="AO325" s="9"/>
      <c r="AQ325" s="9"/>
      <c r="AS325" s="9"/>
      <c r="AU325" s="9"/>
      <c r="AW325" s="9"/>
      <c r="AY325" s="9"/>
      <c r="BA325" s="9"/>
      <c r="BC325" s="9"/>
      <c r="BE325" s="10"/>
      <c r="BG325" s="9"/>
      <c r="BI325" s="9"/>
      <c r="BK325" s="9"/>
    </row>
    <row r="326" ht="15.75" customHeight="1">
      <c r="H326" s="142"/>
      <c r="I326" s="143"/>
      <c r="J326" s="143"/>
      <c r="S326" s="8"/>
      <c r="T326" s="144"/>
      <c r="U326" s="8"/>
      <c r="V326" s="8"/>
      <c r="Y326" s="9"/>
      <c r="AA326" s="9"/>
      <c r="AC326" s="9"/>
      <c r="AE326" s="9"/>
      <c r="AG326" s="9"/>
      <c r="AI326" s="9"/>
      <c r="AK326" s="9"/>
      <c r="AM326" s="9"/>
      <c r="AO326" s="9"/>
      <c r="AQ326" s="9"/>
      <c r="AS326" s="9"/>
      <c r="AU326" s="9"/>
      <c r="AW326" s="9"/>
      <c r="AY326" s="9"/>
      <c r="BA326" s="9"/>
      <c r="BC326" s="9"/>
      <c r="BE326" s="10"/>
      <c r="BG326" s="9"/>
      <c r="BI326" s="9"/>
      <c r="BK326" s="9"/>
    </row>
    <row r="327" ht="15.75" customHeight="1">
      <c r="H327" s="142"/>
      <c r="I327" s="143"/>
      <c r="J327" s="143"/>
      <c r="S327" s="8"/>
      <c r="T327" s="144"/>
      <c r="U327" s="8"/>
      <c r="V327" s="8"/>
      <c r="Y327" s="9"/>
      <c r="AA327" s="9"/>
      <c r="AC327" s="9"/>
      <c r="AE327" s="9"/>
      <c r="AG327" s="9"/>
      <c r="AI327" s="9"/>
      <c r="AK327" s="9"/>
      <c r="AM327" s="9"/>
      <c r="AO327" s="9"/>
      <c r="AQ327" s="9"/>
      <c r="AS327" s="9"/>
      <c r="AU327" s="9"/>
      <c r="AW327" s="9"/>
      <c r="AY327" s="9"/>
      <c r="BA327" s="9"/>
      <c r="BC327" s="9"/>
      <c r="BE327" s="10"/>
      <c r="BG327" s="9"/>
      <c r="BI327" s="9"/>
      <c r="BK327" s="9"/>
    </row>
    <row r="328" ht="15.75" customHeight="1">
      <c r="H328" s="142"/>
      <c r="I328" s="143"/>
      <c r="J328" s="143"/>
      <c r="S328" s="8"/>
      <c r="T328" s="144"/>
      <c r="U328" s="8"/>
      <c r="V328" s="8"/>
      <c r="Y328" s="9"/>
      <c r="AA328" s="9"/>
      <c r="AC328" s="9"/>
      <c r="AE328" s="9"/>
      <c r="AG328" s="9"/>
      <c r="AI328" s="9"/>
      <c r="AK328" s="9"/>
      <c r="AM328" s="9"/>
      <c r="AO328" s="9"/>
      <c r="AQ328" s="9"/>
      <c r="AS328" s="9"/>
      <c r="AU328" s="9"/>
      <c r="AW328" s="9"/>
      <c r="AY328" s="9"/>
      <c r="BA328" s="9"/>
      <c r="BC328" s="9"/>
      <c r="BE328" s="10"/>
      <c r="BG328" s="9"/>
      <c r="BI328" s="9"/>
      <c r="BK328" s="9"/>
    </row>
    <row r="329" ht="15.75" customHeight="1">
      <c r="H329" s="142"/>
      <c r="I329" s="143"/>
      <c r="J329" s="143"/>
      <c r="S329" s="8"/>
      <c r="T329" s="144"/>
      <c r="U329" s="8"/>
      <c r="V329" s="8"/>
      <c r="Y329" s="9"/>
      <c r="AA329" s="9"/>
      <c r="AC329" s="9"/>
      <c r="AE329" s="9"/>
      <c r="AG329" s="9"/>
      <c r="AI329" s="9"/>
      <c r="AK329" s="9"/>
      <c r="AM329" s="9"/>
      <c r="AO329" s="9"/>
      <c r="AQ329" s="9"/>
      <c r="AS329" s="9"/>
      <c r="AU329" s="9"/>
      <c r="AW329" s="9"/>
      <c r="AY329" s="9"/>
      <c r="BA329" s="9"/>
      <c r="BC329" s="9"/>
      <c r="BE329" s="10"/>
      <c r="BG329" s="9"/>
      <c r="BI329" s="9"/>
      <c r="BK329" s="9"/>
    </row>
    <row r="330" ht="15.75" customHeight="1">
      <c r="H330" s="142"/>
      <c r="I330" s="143"/>
      <c r="J330" s="143"/>
      <c r="S330" s="8"/>
      <c r="T330" s="144"/>
      <c r="U330" s="8"/>
      <c r="V330" s="8"/>
      <c r="Y330" s="9"/>
      <c r="AA330" s="9"/>
      <c r="AC330" s="9"/>
      <c r="AE330" s="9"/>
      <c r="AG330" s="9"/>
      <c r="AI330" s="9"/>
      <c r="AK330" s="9"/>
      <c r="AM330" s="9"/>
      <c r="AO330" s="9"/>
      <c r="AQ330" s="9"/>
      <c r="AS330" s="9"/>
      <c r="AU330" s="9"/>
      <c r="AW330" s="9"/>
      <c r="AY330" s="9"/>
      <c r="BA330" s="9"/>
      <c r="BC330" s="9"/>
      <c r="BE330" s="10"/>
      <c r="BG330" s="9"/>
      <c r="BI330" s="9"/>
      <c r="BK330" s="9"/>
    </row>
    <row r="331" ht="15.75" customHeight="1">
      <c r="H331" s="142"/>
      <c r="I331" s="143"/>
      <c r="J331" s="143"/>
      <c r="S331" s="8"/>
      <c r="T331" s="144"/>
      <c r="U331" s="8"/>
      <c r="V331" s="8"/>
      <c r="Y331" s="9"/>
      <c r="AA331" s="9"/>
      <c r="AC331" s="9"/>
      <c r="AE331" s="9"/>
      <c r="AG331" s="9"/>
      <c r="AI331" s="9"/>
      <c r="AK331" s="9"/>
      <c r="AM331" s="9"/>
      <c r="AO331" s="9"/>
      <c r="AQ331" s="9"/>
      <c r="AS331" s="9"/>
      <c r="AU331" s="9"/>
      <c r="AW331" s="9"/>
      <c r="AY331" s="9"/>
      <c r="BA331" s="9"/>
      <c r="BC331" s="9"/>
      <c r="BE331" s="10"/>
      <c r="BG331" s="9"/>
      <c r="BI331" s="9"/>
      <c r="BK331" s="9"/>
    </row>
    <row r="332" ht="15.75" customHeight="1">
      <c r="H332" s="142"/>
      <c r="I332" s="143"/>
      <c r="J332" s="143"/>
      <c r="S332" s="8"/>
      <c r="T332" s="144"/>
      <c r="U332" s="8"/>
      <c r="V332" s="8"/>
      <c r="Y332" s="9"/>
      <c r="AA332" s="9"/>
      <c r="AC332" s="9"/>
      <c r="AE332" s="9"/>
      <c r="AG332" s="9"/>
      <c r="AI332" s="9"/>
      <c r="AK332" s="9"/>
      <c r="AM332" s="9"/>
      <c r="AO332" s="9"/>
      <c r="AQ332" s="9"/>
      <c r="AS332" s="9"/>
      <c r="AU332" s="9"/>
      <c r="AW332" s="9"/>
      <c r="AY332" s="9"/>
      <c r="BA332" s="9"/>
      <c r="BC332" s="9"/>
      <c r="BE332" s="10"/>
      <c r="BG332" s="9"/>
      <c r="BI332" s="9"/>
      <c r="BK332" s="9"/>
    </row>
    <row r="333" ht="15.75" customHeight="1">
      <c r="H333" s="142"/>
      <c r="I333" s="143"/>
      <c r="J333" s="143"/>
      <c r="S333" s="8"/>
      <c r="T333" s="144"/>
      <c r="U333" s="8"/>
      <c r="V333" s="8"/>
      <c r="Y333" s="9"/>
      <c r="AA333" s="9"/>
      <c r="AC333" s="9"/>
      <c r="AE333" s="9"/>
      <c r="AG333" s="9"/>
      <c r="AI333" s="9"/>
      <c r="AK333" s="9"/>
      <c r="AM333" s="9"/>
      <c r="AO333" s="9"/>
      <c r="AQ333" s="9"/>
      <c r="AS333" s="9"/>
      <c r="AU333" s="9"/>
      <c r="AW333" s="9"/>
      <c r="AY333" s="9"/>
      <c r="BA333" s="9"/>
      <c r="BC333" s="9"/>
      <c r="BE333" s="10"/>
      <c r="BG333" s="9"/>
      <c r="BI333" s="9"/>
      <c r="BK333" s="9"/>
    </row>
    <row r="334" ht="15.75" customHeight="1">
      <c r="H334" s="142"/>
      <c r="I334" s="143"/>
      <c r="J334" s="143"/>
      <c r="S334" s="8"/>
      <c r="T334" s="144"/>
      <c r="U334" s="8"/>
      <c r="V334" s="8"/>
      <c r="Y334" s="9"/>
      <c r="AA334" s="9"/>
      <c r="AC334" s="9"/>
      <c r="AE334" s="9"/>
      <c r="AG334" s="9"/>
      <c r="AI334" s="9"/>
      <c r="AK334" s="9"/>
      <c r="AM334" s="9"/>
      <c r="AO334" s="9"/>
      <c r="AQ334" s="9"/>
      <c r="AS334" s="9"/>
      <c r="AU334" s="9"/>
      <c r="AW334" s="9"/>
      <c r="AY334" s="9"/>
      <c r="BA334" s="9"/>
      <c r="BC334" s="9"/>
      <c r="BE334" s="10"/>
      <c r="BG334" s="9"/>
      <c r="BI334" s="9"/>
      <c r="BK334" s="9"/>
    </row>
    <row r="335" ht="15.75" customHeight="1">
      <c r="H335" s="142"/>
      <c r="I335" s="143"/>
      <c r="J335" s="143"/>
      <c r="S335" s="8"/>
      <c r="T335" s="144"/>
      <c r="U335" s="8"/>
      <c r="V335" s="8"/>
      <c r="Y335" s="9"/>
      <c r="AA335" s="9"/>
      <c r="AC335" s="9"/>
      <c r="AE335" s="9"/>
      <c r="AG335" s="9"/>
      <c r="AI335" s="9"/>
      <c r="AK335" s="9"/>
      <c r="AM335" s="9"/>
      <c r="AO335" s="9"/>
      <c r="AQ335" s="9"/>
      <c r="AS335" s="9"/>
      <c r="AU335" s="9"/>
      <c r="AW335" s="9"/>
      <c r="AY335" s="9"/>
      <c r="BA335" s="9"/>
      <c r="BC335" s="9"/>
      <c r="BE335" s="10"/>
      <c r="BG335" s="9"/>
      <c r="BI335" s="9"/>
      <c r="BK335" s="9"/>
    </row>
    <row r="336" ht="15.75" customHeight="1">
      <c r="H336" s="142"/>
      <c r="I336" s="143"/>
      <c r="J336" s="143"/>
      <c r="S336" s="8"/>
      <c r="T336" s="144"/>
      <c r="U336" s="8"/>
      <c r="V336" s="8"/>
      <c r="Y336" s="9"/>
      <c r="AA336" s="9"/>
      <c r="AC336" s="9"/>
      <c r="AE336" s="9"/>
      <c r="AG336" s="9"/>
      <c r="AI336" s="9"/>
      <c r="AK336" s="9"/>
      <c r="AM336" s="9"/>
      <c r="AO336" s="9"/>
      <c r="AQ336" s="9"/>
      <c r="AS336" s="9"/>
      <c r="AU336" s="9"/>
      <c r="AW336" s="9"/>
      <c r="AY336" s="9"/>
      <c r="BA336" s="9"/>
      <c r="BC336" s="9"/>
      <c r="BE336" s="10"/>
      <c r="BG336" s="9"/>
      <c r="BI336" s="9"/>
      <c r="BK336" s="9"/>
    </row>
    <row r="337" ht="15.75" customHeight="1">
      <c r="H337" s="142"/>
      <c r="I337" s="143"/>
      <c r="J337" s="143"/>
      <c r="S337" s="8"/>
      <c r="T337" s="144"/>
      <c r="U337" s="8"/>
      <c r="V337" s="8"/>
      <c r="Y337" s="9"/>
      <c r="AA337" s="9"/>
      <c r="AC337" s="9"/>
      <c r="AE337" s="9"/>
      <c r="AG337" s="9"/>
      <c r="AI337" s="9"/>
      <c r="AK337" s="9"/>
      <c r="AM337" s="9"/>
      <c r="AO337" s="9"/>
      <c r="AQ337" s="9"/>
      <c r="AS337" s="9"/>
      <c r="AU337" s="9"/>
      <c r="AW337" s="9"/>
      <c r="AY337" s="9"/>
      <c r="BA337" s="9"/>
      <c r="BC337" s="9"/>
      <c r="BE337" s="10"/>
      <c r="BG337" s="9"/>
      <c r="BI337" s="9"/>
      <c r="BK337" s="9"/>
    </row>
    <row r="338" ht="15.75" customHeight="1">
      <c r="H338" s="142"/>
      <c r="I338" s="143"/>
      <c r="J338" s="143"/>
      <c r="S338" s="8"/>
      <c r="T338" s="144"/>
      <c r="U338" s="8"/>
      <c r="V338" s="8"/>
      <c r="Y338" s="9"/>
      <c r="AA338" s="9"/>
      <c r="AC338" s="9"/>
      <c r="AE338" s="9"/>
      <c r="AG338" s="9"/>
      <c r="AI338" s="9"/>
      <c r="AK338" s="9"/>
      <c r="AM338" s="9"/>
      <c r="AO338" s="9"/>
      <c r="AQ338" s="9"/>
      <c r="AS338" s="9"/>
      <c r="AU338" s="9"/>
      <c r="AW338" s="9"/>
      <c r="AY338" s="9"/>
      <c r="BA338" s="9"/>
      <c r="BC338" s="9"/>
      <c r="BE338" s="10"/>
      <c r="BG338" s="9"/>
      <c r="BI338" s="9"/>
      <c r="BK338" s="9"/>
    </row>
    <row r="339" ht="15.75" customHeight="1">
      <c r="H339" s="142"/>
      <c r="I339" s="143"/>
      <c r="J339" s="143"/>
      <c r="S339" s="8"/>
      <c r="T339" s="144"/>
      <c r="U339" s="8"/>
      <c r="V339" s="8"/>
      <c r="Y339" s="9"/>
      <c r="AA339" s="9"/>
      <c r="AC339" s="9"/>
      <c r="AE339" s="9"/>
      <c r="AG339" s="9"/>
      <c r="AI339" s="9"/>
      <c r="AK339" s="9"/>
      <c r="AM339" s="9"/>
      <c r="AO339" s="9"/>
      <c r="AQ339" s="9"/>
      <c r="AS339" s="9"/>
      <c r="AU339" s="9"/>
      <c r="AW339" s="9"/>
      <c r="AY339" s="9"/>
      <c r="BA339" s="9"/>
      <c r="BC339" s="9"/>
      <c r="BE339" s="10"/>
      <c r="BG339" s="9"/>
      <c r="BI339" s="9"/>
      <c r="BK339" s="9"/>
    </row>
    <row r="340" ht="15.75" customHeight="1">
      <c r="H340" s="142"/>
      <c r="I340" s="143"/>
      <c r="J340" s="143"/>
      <c r="S340" s="8"/>
      <c r="T340" s="144"/>
      <c r="U340" s="8"/>
      <c r="V340" s="8"/>
      <c r="Y340" s="9"/>
      <c r="AA340" s="9"/>
      <c r="AC340" s="9"/>
      <c r="AE340" s="9"/>
      <c r="AG340" s="9"/>
      <c r="AI340" s="9"/>
      <c r="AK340" s="9"/>
      <c r="AM340" s="9"/>
      <c r="AO340" s="9"/>
      <c r="AQ340" s="9"/>
      <c r="AS340" s="9"/>
      <c r="AU340" s="9"/>
      <c r="AW340" s="9"/>
      <c r="AY340" s="9"/>
      <c r="BA340" s="9"/>
      <c r="BC340" s="9"/>
      <c r="BE340" s="10"/>
      <c r="BG340" s="9"/>
      <c r="BI340" s="9"/>
      <c r="BK340" s="9"/>
    </row>
    <row r="341" ht="15.75" customHeight="1">
      <c r="H341" s="142"/>
      <c r="I341" s="143"/>
      <c r="J341" s="143"/>
      <c r="S341" s="8"/>
      <c r="T341" s="144"/>
      <c r="U341" s="8"/>
      <c r="V341" s="8"/>
      <c r="Y341" s="9"/>
      <c r="AA341" s="9"/>
      <c r="AC341" s="9"/>
      <c r="AE341" s="9"/>
      <c r="AG341" s="9"/>
      <c r="AI341" s="9"/>
      <c r="AK341" s="9"/>
      <c r="AM341" s="9"/>
      <c r="AO341" s="9"/>
      <c r="AQ341" s="9"/>
      <c r="AS341" s="9"/>
      <c r="AU341" s="9"/>
      <c r="AW341" s="9"/>
      <c r="AY341" s="9"/>
      <c r="BA341" s="9"/>
      <c r="BC341" s="9"/>
      <c r="BE341" s="10"/>
      <c r="BG341" s="9"/>
      <c r="BI341" s="9"/>
      <c r="BK341" s="9"/>
    </row>
    <row r="342" ht="15.75" customHeight="1">
      <c r="H342" s="142"/>
      <c r="I342" s="143"/>
      <c r="J342" s="143"/>
      <c r="S342" s="8"/>
      <c r="T342" s="144"/>
      <c r="U342" s="8"/>
      <c r="V342" s="8"/>
      <c r="Y342" s="9"/>
      <c r="AA342" s="9"/>
      <c r="AC342" s="9"/>
      <c r="AE342" s="9"/>
      <c r="AG342" s="9"/>
      <c r="AI342" s="9"/>
      <c r="AK342" s="9"/>
      <c r="AM342" s="9"/>
      <c r="AO342" s="9"/>
      <c r="AQ342" s="9"/>
      <c r="AS342" s="9"/>
      <c r="AU342" s="9"/>
      <c r="AW342" s="9"/>
      <c r="AY342" s="9"/>
      <c r="BA342" s="9"/>
      <c r="BC342" s="9"/>
      <c r="BE342" s="10"/>
      <c r="BG342" s="9"/>
      <c r="BI342" s="9"/>
      <c r="BK342" s="9"/>
    </row>
    <row r="343" ht="15.75" customHeight="1">
      <c r="H343" s="142"/>
      <c r="I343" s="143"/>
      <c r="J343" s="143"/>
      <c r="S343" s="8"/>
      <c r="T343" s="144"/>
      <c r="U343" s="8"/>
      <c r="V343" s="8"/>
      <c r="Y343" s="9"/>
      <c r="AA343" s="9"/>
      <c r="AC343" s="9"/>
      <c r="AE343" s="9"/>
      <c r="AG343" s="9"/>
      <c r="AI343" s="9"/>
      <c r="AK343" s="9"/>
      <c r="AM343" s="9"/>
      <c r="AO343" s="9"/>
      <c r="AQ343" s="9"/>
      <c r="AS343" s="9"/>
      <c r="AU343" s="9"/>
      <c r="AW343" s="9"/>
      <c r="AY343" s="9"/>
      <c r="BA343" s="9"/>
      <c r="BC343" s="9"/>
      <c r="BE343" s="10"/>
      <c r="BG343" s="9"/>
      <c r="BI343" s="9"/>
      <c r="BK343" s="9"/>
    </row>
    <row r="344" ht="15.75" customHeight="1">
      <c r="H344" s="142"/>
      <c r="I344" s="143"/>
      <c r="J344" s="143"/>
      <c r="S344" s="8"/>
      <c r="T344" s="144"/>
      <c r="U344" s="8"/>
      <c r="V344" s="8"/>
      <c r="Y344" s="9"/>
      <c r="AA344" s="9"/>
      <c r="AC344" s="9"/>
      <c r="AE344" s="9"/>
      <c r="AG344" s="9"/>
      <c r="AI344" s="9"/>
      <c r="AK344" s="9"/>
      <c r="AM344" s="9"/>
      <c r="AO344" s="9"/>
      <c r="AQ344" s="9"/>
      <c r="AS344" s="9"/>
      <c r="AU344" s="9"/>
      <c r="AW344" s="9"/>
      <c r="AY344" s="9"/>
      <c r="BA344" s="9"/>
      <c r="BC344" s="9"/>
      <c r="BE344" s="10"/>
      <c r="BG344" s="9"/>
      <c r="BI344" s="9"/>
      <c r="BK344" s="9"/>
    </row>
    <row r="345" ht="15.75" customHeight="1">
      <c r="H345" s="142"/>
      <c r="I345" s="143"/>
      <c r="J345" s="143"/>
      <c r="S345" s="8"/>
      <c r="T345" s="144"/>
      <c r="U345" s="8"/>
      <c r="V345" s="8"/>
      <c r="Y345" s="9"/>
      <c r="AA345" s="9"/>
      <c r="AC345" s="9"/>
      <c r="AE345" s="9"/>
      <c r="AG345" s="9"/>
      <c r="AI345" s="9"/>
      <c r="AK345" s="9"/>
      <c r="AM345" s="9"/>
      <c r="AO345" s="9"/>
      <c r="AQ345" s="9"/>
      <c r="AS345" s="9"/>
      <c r="AU345" s="9"/>
      <c r="AW345" s="9"/>
      <c r="AY345" s="9"/>
      <c r="BA345" s="9"/>
      <c r="BC345" s="9"/>
      <c r="BE345" s="10"/>
      <c r="BG345" s="9"/>
      <c r="BI345" s="9"/>
      <c r="BK345" s="9"/>
    </row>
    <row r="346" ht="15.75" customHeight="1">
      <c r="H346" s="142"/>
      <c r="I346" s="143"/>
      <c r="J346" s="143"/>
      <c r="S346" s="8"/>
      <c r="T346" s="144"/>
      <c r="U346" s="8"/>
      <c r="V346" s="8"/>
      <c r="Y346" s="9"/>
      <c r="AA346" s="9"/>
      <c r="AC346" s="9"/>
      <c r="AE346" s="9"/>
      <c r="AG346" s="9"/>
      <c r="AI346" s="9"/>
      <c r="AK346" s="9"/>
      <c r="AM346" s="9"/>
      <c r="AO346" s="9"/>
      <c r="AQ346" s="9"/>
      <c r="AS346" s="9"/>
      <c r="AU346" s="9"/>
      <c r="AW346" s="9"/>
      <c r="AY346" s="9"/>
      <c r="BA346" s="9"/>
      <c r="BC346" s="9"/>
      <c r="BE346" s="10"/>
      <c r="BG346" s="9"/>
      <c r="BI346" s="9"/>
      <c r="BK346" s="9"/>
    </row>
    <row r="347" ht="15.75" customHeight="1">
      <c r="H347" s="142"/>
      <c r="I347" s="143"/>
      <c r="J347" s="143"/>
      <c r="S347" s="8"/>
      <c r="T347" s="144"/>
      <c r="U347" s="8"/>
      <c r="V347" s="8"/>
      <c r="Y347" s="9"/>
      <c r="AA347" s="9"/>
      <c r="AC347" s="9"/>
      <c r="AE347" s="9"/>
      <c r="AG347" s="9"/>
      <c r="AI347" s="9"/>
      <c r="AK347" s="9"/>
      <c r="AM347" s="9"/>
      <c r="AO347" s="9"/>
      <c r="AQ347" s="9"/>
      <c r="AS347" s="9"/>
      <c r="AU347" s="9"/>
      <c r="AW347" s="9"/>
      <c r="AY347" s="9"/>
      <c r="BA347" s="9"/>
      <c r="BC347" s="9"/>
      <c r="BE347" s="10"/>
      <c r="BG347" s="9"/>
      <c r="BI347" s="9"/>
      <c r="BK347" s="9"/>
    </row>
    <row r="348" ht="15.75" customHeight="1">
      <c r="H348" s="142"/>
      <c r="I348" s="143"/>
      <c r="J348" s="143"/>
      <c r="S348" s="8"/>
      <c r="T348" s="144"/>
      <c r="U348" s="8"/>
      <c r="V348" s="8"/>
      <c r="Y348" s="9"/>
      <c r="AA348" s="9"/>
      <c r="AC348" s="9"/>
      <c r="AE348" s="9"/>
      <c r="AG348" s="9"/>
      <c r="AI348" s="9"/>
      <c r="AK348" s="9"/>
      <c r="AM348" s="9"/>
      <c r="AO348" s="9"/>
      <c r="AQ348" s="9"/>
      <c r="AS348" s="9"/>
      <c r="AU348" s="9"/>
      <c r="AW348" s="9"/>
      <c r="AY348" s="9"/>
      <c r="BA348" s="9"/>
      <c r="BC348" s="9"/>
      <c r="BE348" s="10"/>
      <c r="BG348" s="9"/>
      <c r="BI348" s="9"/>
      <c r="BK348" s="9"/>
    </row>
    <row r="349" ht="15.75" customHeight="1">
      <c r="H349" s="142"/>
      <c r="I349" s="143"/>
      <c r="J349" s="143"/>
      <c r="S349" s="8"/>
      <c r="T349" s="144"/>
      <c r="U349" s="8"/>
      <c r="V349" s="8"/>
      <c r="Y349" s="9"/>
      <c r="AA349" s="9"/>
      <c r="AC349" s="9"/>
      <c r="AE349" s="9"/>
      <c r="AG349" s="9"/>
      <c r="AI349" s="9"/>
      <c r="AK349" s="9"/>
      <c r="AM349" s="9"/>
      <c r="AO349" s="9"/>
      <c r="AQ349" s="9"/>
      <c r="AS349" s="9"/>
      <c r="AU349" s="9"/>
      <c r="AW349" s="9"/>
      <c r="AY349" s="9"/>
      <c r="BA349" s="9"/>
      <c r="BC349" s="9"/>
      <c r="BE349" s="10"/>
      <c r="BG349" s="9"/>
      <c r="BI349" s="9"/>
      <c r="BK349" s="9"/>
    </row>
    <row r="350" ht="15.75" customHeight="1">
      <c r="H350" s="142"/>
      <c r="I350" s="143"/>
      <c r="J350" s="143"/>
      <c r="S350" s="8"/>
      <c r="T350" s="144"/>
      <c r="U350" s="8"/>
      <c r="V350" s="8"/>
      <c r="Y350" s="9"/>
      <c r="AA350" s="9"/>
      <c r="AC350" s="9"/>
      <c r="AE350" s="9"/>
      <c r="AG350" s="9"/>
      <c r="AI350" s="9"/>
      <c r="AK350" s="9"/>
      <c r="AM350" s="9"/>
      <c r="AO350" s="9"/>
      <c r="AQ350" s="9"/>
      <c r="AS350" s="9"/>
      <c r="AU350" s="9"/>
      <c r="AW350" s="9"/>
      <c r="AY350" s="9"/>
      <c r="BA350" s="9"/>
      <c r="BC350" s="9"/>
      <c r="BE350" s="10"/>
      <c r="BG350" s="9"/>
      <c r="BI350" s="9"/>
      <c r="BK350" s="9"/>
    </row>
    <row r="351" ht="15.75" customHeight="1">
      <c r="H351" s="142"/>
      <c r="I351" s="143"/>
      <c r="J351" s="143"/>
      <c r="S351" s="8"/>
      <c r="T351" s="144"/>
      <c r="U351" s="8"/>
      <c r="V351" s="8"/>
      <c r="Y351" s="9"/>
      <c r="AA351" s="9"/>
      <c r="AC351" s="9"/>
      <c r="AE351" s="9"/>
      <c r="AG351" s="9"/>
      <c r="AI351" s="9"/>
      <c r="AK351" s="9"/>
      <c r="AM351" s="9"/>
      <c r="AO351" s="9"/>
      <c r="AQ351" s="9"/>
      <c r="AS351" s="9"/>
      <c r="AU351" s="9"/>
      <c r="AW351" s="9"/>
      <c r="AY351" s="9"/>
      <c r="BA351" s="9"/>
      <c r="BC351" s="9"/>
      <c r="BE351" s="10"/>
      <c r="BG351" s="9"/>
      <c r="BI351" s="9"/>
      <c r="BK351" s="9"/>
    </row>
    <row r="352" ht="15.75" customHeight="1">
      <c r="H352" s="142"/>
      <c r="I352" s="143"/>
      <c r="J352" s="143"/>
      <c r="S352" s="8"/>
      <c r="T352" s="144"/>
      <c r="U352" s="8"/>
      <c r="V352" s="8"/>
      <c r="Y352" s="9"/>
      <c r="AA352" s="9"/>
      <c r="AC352" s="9"/>
      <c r="AE352" s="9"/>
      <c r="AG352" s="9"/>
      <c r="AI352" s="9"/>
      <c r="AK352" s="9"/>
      <c r="AM352" s="9"/>
      <c r="AO352" s="9"/>
      <c r="AQ352" s="9"/>
      <c r="AS352" s="9"/>
      <c r="AU352" s="9"/>
      <c r="AW352" s="9"/>
      <c r="AY352" s="9"/>
      <c r="BA352" s="9"/>
      <c r="BC352" s="9"/>
      <c r="BE352" s="10"/>
      <c r="BG352" s="9"/>
      <c r="BI352" s="9"/>
      <c r="BK352" s="9"/>
    </row>
    <row r="353" ht="15.75" customHeight="1">
      <c r="H353" s="142"/>
      <c r="I353" s="143"/>
      <c r="J353" s="143"/>
      <c r="S353" s="8"/>
      <c r="T353" s="144"/>
      <c r="U353" s="8"/>
      <c r="V353" s="8"/>
      <c r="Y353" s="9"/>
      <c r="AA353" s="9"/>
      <c r="AC353" s="9"/>
      <c r="AE353" s="9"/>
      <c r="AG353" s="9"/>
      <c r="AI353" s="9"/>
      <c r="AK353" s="9"/>
      <c r="AM353" s="9"/>
      <c r="AO353" s="9"/>
      <c r="AQ353" s="9"/>
      <c r="AS353" s="9"/>
      <c r="AU353" s="9"/>
      <c r="AW353" s="9"/>
      <c r="AY353" s="9"/>
      <c r="BA353" s="9"/>
      <c r="BC353" s="9"/>
      <c r="BE353" s="10"/>
      <c r="BG353" s="9"/>
      <c r="BI353" s="9"/>
      <c r="BK353" s="9"/>
    </row>
    <row r="354" ht="15.75" customHeight="1">
      <c r="H354" s="142"/>
      <c r="I354" s="143"/>
      <c r="J354" s="143"/>
      <c r="S354" s="8"/>
      <c r="T354" s="144"/>
      <c r="U354" s="8"/>
      <c r="V354" s="8"/>
      <c r="Y354" s="9"/>
      <c r="AA354" s="9"/>
      <c r="AC354" s="9"/>
      <c r="AE354" s="9"/>
      <c r="AG354" s="9"/>
      <c r="AI354" s="9"/>
      <c r="AK354" s="9"/>
      <c r="AM354" s="9"/>
      <c r="AO354" s="9"/>
      <c r="AQ354" s="9"/>
      <c r="AS354" s="9"/>
      <c r="AU354" s="9"/>
      <c r="AW354" s="9"/>
      <c r="AY354" s="9"/>
      <c r="BA354" s="9"/>
      <c r="BC354" s="9"/>
      <c r="BE354" s="10"/>
      <c r="BG354" s="9"/>
      <c r="BI354" s="9"/>
      <c r="BK354" s="9"/>
    </row>
    <row r="355" ht="15.75" customHeight="1">
      <c r="H355" s="142"/>
      <c r="I355" s="143"/>
      <c r="J355" s="143"/>
      <c r="S355" s="8"/>
      <c r="T355" s="144"/>
      <c r="U355" s="8"/>
      <c r="V355" s="8"/>
      <c r="Y355" s="9"/>
      <c r="AA355" s="9"/>
      <c r="AC355" s="9"/>
      <c r="AE355" s="9"/>
      <c r="AG355" s="9"/>
      <c r="AI355" s="9"/>
      <c r="AK355" s="9"/>
      <c r="AM355" s="9"/>
      <c r="AO355" s="9"/>
      <c r="AQ355" s="9"/>
      <c r="AS355" s="9"/>
      <c r="AU355" s="9"/>
      <c r="AW355" s="9"/>
      <c r="AY355" s="9"/>
      <c r="BA355" s="9"/>
      <c r="BC355" s="9"/>
      <c r="BE355" s="10"/>
      <c r="BG355" s="9"/>
      <c r="BI355" s="9"/>
      <c r="BK355" s="9"/>
    </row>
    <row r="356" ht="15.75" customHeight="1">
      <c r="H356" s="142"/>
      <c r="I356" s="143"/>
      <c r="J356" s="143"/>
      <c r="S356" s="8"/>
      <c r="T356" s="144"/>
      <c r="U356" s="8"/>
      <c r="V356" s="8"/>
      <c r="Y356" s="9"/>
      <c r="AA356" s="9"/>
      <c r="AC356" s="9"/>
      <c r="AE356" s="9"/>
      <c r="AG356" s="9"/>
      <c r="AI356" s="9"/>
      <c r="AK356" s="9"/>
      <c r="AM356" s="9"/>
      <c r="AO356" s="9"/>
      <c r="AQ356" s="9"/>
      <c r="AS356" s="9"/>
      <c r="AU356" s="9"/>
      <c r="AW356" s="9"/>
      <c r="AY356" s="9"/>
      <c r="BA356" s="9"/>
      <c r="BC356" s="9"/>
      <c r="BE356" s="10"/>
      <c r="BG356" s="9"/>
      <c r="BI356" s="9"/>
      <c r="BK356" s="9"/>
    </row>
    <row r="357" ht="15.75" customHeight="1">
      <c r="H357" s="142"/>
      <c r="I357" s="143"/>
      <c r="J357" s="143"/>
      <c r="S357" s="8"/>
      <c r="T357" s="144"/>
      <c r="U357" s="8"/>
      <c r="V357" s="8"/>
      <c r="Y357" s="9"/>
      <c r="AA357" s="9"/>
      <c r="AC357" s="9"/>
      <c r="AE357" s="9"/>
      <c r="AG357" s="9"/>
      <c r="AI357" s="9"/>
      <c r="AK357" s="9"/>
      <c r="AM357" s="9"/>
      <c r="AO357" s="9"/>
      <c r="AQ357" s="9"/>
      <c r="AS357" s="9"/>
      <c r="AU357" s="9"/>
      <c r="AW357" s="9"/>
      <c r="AY357" s="9"/>
      <c r="BA357" s="9"/>
      <c r="BC357" s="9"/>
      <c r="BE357" s="10"/>
      <c r="BG357" s="9"/>
      <c r="BI357" s="9"/>
      <c r="BK357" s="9"/>
    </row>
    <row r="358" ht="15.75" customHeight="1">
      <c r="H358" s="142"/>
      <c r="I358" s="143"/>
      <c r="J358" s="143"/>
      <c r="S358" s="8"/>
      <c r="T358" s="144"/>
      <c r="U358" s="8"/>
      <c r="V358" s="8"/>
      <c r="Y358" s="9"/>
      <c r="AA358" s="9"/>
      <c r="AC358" s="9"/>
      <c r="AE358" s="9"/>
      <c r="AG358" s="9"/>
      <c r="AI358" s="9"/>
      <c r="AK358" s="9"/>
      <c r="AM358" s="9"/>
      <c r="AO358" s="9"/>
      <c r="AQ358" s="9"/>
      <c r="AS358" s="9"/>
      <c r="AU358" s="9"/>
      <c r="AW358" s="9"/>
      <c r="AY358" s="9"/>
      <c r="BA358" s="9"/>
      <c r="BC358" s="9"/>
      <c r="BE358" s="10"/>
      <c r="BG358" s="9"/>
      <c r="BI358" s="9"/>
      <c r="BK358" s="9"/>
    </row>
    <row r="359" ht="15.75" customHeight="1">
      <c r="H359" s="142"/>
      <c r="I359" s="143"/>
      <c r="J359" s="143"/>
      <c r="S359" s="8"/>
      <c r="T359" s="144"/>
      <c r="U359" s="8"/>
      <c r="V359" s="8"/>
      <c r="Y359" s="9"/>
      <c r="AA359" s="9"/>
      <c r="AC359" s="9"/>
      <c r="AE359" s="9"/>
      <c r="AG359" s="9"/>
      <c r="AI359" s="9"/>
      <c r="AK359" s="9"/>
      <c r="AM359" s="9"/>
      <c r="AO359" s="9"/>
      <c r="AQ359" s="9"/>
      <c r="AS359" s="9"/>
      <c r="AU359" s="9"/>
      <c r="AW359" s="9"/>
      <c r="AY359" s="9"/>
      <c r="BA359" s="9"/>
      <c r="BC359" s="9"/>
      <c r="BE359" s="10"/>
      <c r="BG359" s="9"/>
      <c r="BI359" s="9"/>
      <c r="BK359" s="9"/>
    </row>
    <row r="360" ht="15.75" customHeight="1">
      <c r="H360" s="142"/>
      <c r="I360" s="143"/>
      <c r="J360" s="143"/>
      <c r="S360" s="8"/>
      <c r="T360" s="144"/>
      <c r="U360" s="8"/>
      <c r="V360" s="8"/>
      <c r="Y360" s="9"/>
      <c r="AA360" s="9"/>
      <c r="AC360" s="9"/>
      <c r="AE360" s="9"/>
      <c r="AG360" s="9"/>
      <c r="AI360" s="9"/>
      <c r="AK360" s="9"/>
      <c r="AM360" s="9"/>
      <c r="AO360" s="9"/>
      <c r="AQ360" s="9"/>
      <c r="AS360" s="9"/>
      <c r="AU360" s="9"/>
      <c r="AW360" s="9"/>
      <c r="AY360" s="9"/>
      <c r="BA360" s="9"/>
      <c r="BC360" s="9"/>
      <c r="BE360" s="10"/>
      <c r="BG360" s="9"/>
      <c r="BI360" s="9"/>
      <c r="BK360" s="9"/>
    </row>
    <row r="361" ht="15.75" customHeight="1">
      <c r="H361" s="142"/>
      <c r="I361" s="143"/>
      <c r="J361" s="143"/>
      <c r="S361" s="8"/>
      <c r="T361" s="144"/>
      <c r="U361" s="8"/>
      <c r="V361" s="8"/>
      <c r="Y361" s="9"/>
      <c r="AA361" s="9"/>
      <c r="AC361" s="9"/>
      <c r="AE361" s="9"/>
      <c r="AG361" s="9"/>
      <c r="AI361" s="9"/>
      <c r="AK361" s="9"/>
      <c r="AM361" s="9"/>
      <c r="AO361" s="9"/>
      <c r="AQ361" s="9"/>
      <c r="AS361" s="9"/>
      <c r="AU361" s="9"/>
      <c r="AW361" s="9"/>
      <c r="AY361" s="9"/>
      <c r="BA361" s="9"/>
      <c r="BC361" s="9"/>
      <c r="BE361" s="10"/>
      <c r="BG361" s="9"/>
      <c r="BI361" s="9"/>
      <c r="BK361" s="9"/>
    </row>
    <row r="362" ht="15.75" customHeight="1">
      <c r="H362" s="142"/>
      <c r="I362" s="143"/>
      <c r="J362" s="143"/>
      <c r="S362" s="8"/>
      <c r="T362" s="144"/>
      <c r="U362" s="8"/>
      <c r="V362" s="8"/>
      <c r="Y362" s="9"/>
      <c r="AA362" s="9"/>
      <c r="AC362" s="9"/>
      <c r="AE362" s="9"/>
      <c r="AG362" s="9"/>
      <c r="AI362" s="9"/>
      <c r="AK362" s="9"/>
      <c r="AM362" s="9"/>
      <c r="AO362" s="9"/>
      <c r="AQ362" s="9"/>
      <c r="AS362" s="9"/>
      <c r="AU362" s="9"/>
      <c r="AW362" s="9"/>
      <c r="AY362" s="9"/>
      <c r="BA362" s="9"/>
      <c r="BC362" s="9"/>
      <c r="BE362" s="10"/>
      <c r="BG362" s="9"/>
      <c r="BI362" s="9"/>
      <c r="BK362" s="9"/>
    </row>
    <row r="363" ht="15.75" customHeight="1">
      <c r="H363" s="142"/>
      <c r="I363" s="143"/>
      <c r="J363" s="143"/>
      <c r="S363" s="8"/>
      <c r="T363" s="144"/>
      <c r="U363" s="8"/>
      <c r="V363" s="8"/>
      <c r="Y363" s="9"/>
      <c r="AA363" s="9"/>
      <c r="AC363" s="9"/>
      <c r="AE363" s="9"/>
      <c r="AG363" s="9"/>
      <c r="AI363" s="9"/>
      <c r="AK363" s="9"/>
      <c r="AM363" s="9"/>
      <c r="AO363" s="9"/>
      <c r="AQ363" s="9"/>
      <c r="AS363" s="9"/>
      <c r="AU363" s="9"/>
      <c r="AW363" s="9"/>
      <c r="AY363" s="9"/>
      <c r="BA363" s="9"/>
      <c r="BC363" s="9"/>
      <c r="BE363" s="10"/>
      <c r="BG363" s="9"/>
      <c r="BI363" s="9"/>
      <c r="BK363" s="9"/>
    </row>
    <row r="364" ht="15.75" customHeight="1">
      <c r="H364" s="142"/>
      <c r="I364" s="143"/>
      <c r="J364" s="143"/>
      <c r="S364" s="8"/>
      <c r="T364" s="144"/>
      <c r="U364" s="8"/>
      <c r="V364" s="8"/>
      <c r="Y364" s="9"/>
      <c r="AA364" s="9"/>
      <c r="AC364" s="9"/>
      <c r="AE364" s="9"/>
      <c r="AG364" s="9"/>
      <c r="AI364" s="9"/>
      <c r="AK364" s="9"/>
      <c r="AM364" s="9"/>
      <c r="AO364" s="9"/>
      <c r="AQ364" s="9"/>
      <c r="AS364" s="9"/>
      <c r="AU364" s="9"/>
      <c r="AW364" s="9"/>
      <c r="AY364" s="9"/>
      <c r="BA364" s="9"/>
      <c r="BC364" s="9"/>
      <c r="BE364" s="10"/>
      <c r="BG364" s="9"/>
      <c r="BI364" s="9"/>
      <c r="BK364" s="9"/>
    </row>
    <row r="365" ht="15.75" customHeight="1">
      <c r="H365" s="142"/>
      <c r="I365" s="143"/>
      <c r="J365" s="143"/>
      <c r="S365" s="8"/>
      <c r="T365" s="144"/>
      <c r="U365" s="8"/>
      <c r="V365" s="8"/>
      <c r="Y365" s="9"/>
      <c r="AA365" s="9"/>
      <c r="AC365" s="9"/>
      <c r="AE365" s="9"/>
      <c r="AG365" s="9"/>
      <c r="AI365" s="9"/>
      <c r="AK365" s="9"/>
      <c r="AM365" s="9"/>
      <c r="AO365" s="9"/>
      <c r="AQ365" s="9"/>
      <c r="AS365" s="9"/>
      <c r="AU365" s="9"/>
      <c r="AW365" s="9"/>
      <c r="AY365" s="9"/>
      <c r="BA365" s="9"/>
      <c r="BC365" s="9"/>
      <c r="BE365" s="10"/>
      <c r="BG365" s="9"/>
      <c r="BI365" s="9"/>
      <c r="BK365" s="9"/>
    </row>
    <row r="366" ht="15.75" customHeight="1">
      <c r="H366" s="142"/>
      <c r="I366" s="143"/>
      <c r="J366" s="143"/>
      <c r="S366" s="8"/>
      <c r="T366" s="144"/>
      <c r="U366" s="8"/>
      <c r="V366" s="8"/>
      <c r="Y366" s="9"/>
      <c r="AA366" s="9"/>
      <c r="AC366" s="9"/>
      <c r="AE366" s="9"/>
      <c r="AG366" s="9"/>
      <c r="AI366" s="9"/>
      <c r="AK366" s="9"/>
      <c r="AM366" s="9"/>
      <c r="AO366" s="9"/>
      <c r="AQ366" s="9"/>
      <c r="AS366" s="9"/>
      <c r="AU366" s="9"/>
      <c r="AW366" s="9"/>
      <c r="AY366" s="9"/>
      <c r="BA366" s="9"/>
      <c r="BC366" s="9"/>
      <c r="BE366" s="10"/>
      <c r="BG366" s="9"/>
      <c r="BI366" s="9"/>
      <c r="BK366" s="9"/>
    </row>
    <row r="367" ht="15.75" customHeight="1">
      <c r="H367" s="142"/>
      <c r="I367" s="143"/>
      <c r="J367" s="143"/>
      <c r="S367" s="8"/>
      <c r="T367" s="144"/>
      <c r="U367" s="8"/>
      <c r="V367" s="8"/>
      <c r="Y367" s="9"/>
      <c r="AA367" s="9"/>
      <c r="AC367" s="9"/>
      <c r="AE367" s="9"/>
      <c r="AG367" s="9"/>
      <c r="AI367" s="9"/>
      <c r="AK367" s="9"/>
      <c r="AM367" s="9"/>
      <c r="AO367" s="9"/>
      <c r="AQ367" s="9"/>
      <c r="AS367" s="9"/>
      <c r="AU367" s="9"/>
      <c r="AW367" s="9"/>
      <c r="AY367" s="9"/>
      <c r="BA367" s="9"/>
      <c r="BC367" s="9"/>
      <c r="BE367" s="10"/>
      <c r="BG367" s="9"/>
      <c r="BI367" s="9"/>
      <c r="BK367" s="9"/>
    </row>
    <row r="368" ht="15.75" customHeight="1">
      <c r="H368" s="142"/>
      <c r="I368" s="143"/>
      <c r="J368" s="143"/>
      <c r="S368" s="8"/>
      <c r="T368" s="144"/>
      <c r="U368" s="8"/>
      <c r="V368" s="8"/>
      <c r="Y368" s="9"/>
      <c r="AA368" s="9"/>
      <c r="AC368" s="9"/>
      <c r="AE368" s="9"/>
      <c r="AG368" s="9"/>
      <c r="AI368" s="9"/>
      <c r="AK368" s="9"/>
      <c r="AM368" s="9"/>
      <c r="AO368" s="9"/>
      <c r="AQ368" s="9"/>
      <c r="AS368" s="9"/>
      <c r="AU368" s="9"/>
      <c r="AW368" s="9"/>
      <c r="AY368" s="9"/>
      <c r="BA368" s="9"/>
      <c r="BC368" s="9"/>
      <c r="BE368" s="10"/>
      <c r="BG368" s="9"/>
      <c r="BI368" s="9"/>
      <c r="BK368" s="9"/>
    </row>
    <row r="369" ht="15.75" customHeight="1">
      <c r="H369" s="142"/>
      <c r="I369" s="143"/>
      <c r="J369" s="143"/>
      <c r="S369" s="8"/>
      <c r="T369" s="144"/>
      <c r="U369" s="8"/>
      <c r="V369" s="8"/>
      <c r="Y369" s="9"/>
      <c r="AA369" s="9"/>
      <c r="AC369" s="9"/>
      <c r="AE369" s="9"/>
      <c r="AG369" s="9"/>
      <c r="AI369" s="9"/>
      <c r="AK369" s="9"/>
      <c r="AM369" s="9"/>
      <c r="AO369" s="9"/>
      <c r="AQ369" s="9"/>
      <c r="AS369" s="9"/>
      <c r="AU369" s="9"/>
      <c r="AW369" s="9"/>
      <c r="AY369" s="9"/>
      <c r="BA369" s="9"/>
      <c r="BC369" s="9"/>
      <c r="BE369" s="10"/>
      <c r="BG369" s="9"/>
      <c r="BI369" s="9"/>
      <c r="BK369" s="9"/>
    </row>
    <row r="370" ht="15.75" customHeight="1">
      <c r="H370" s="142"/>
      <c r="I370" s="143"/>
      <c r="J370" s="143"/>
      <c r="S370" s="8"/>
      <c r="T370" s="144"/>
      <c r="U370" s="8"/>
      <c r="V370" s="8"/>
      <c r="Y370" s="9"/>
      <c r="AA370" s="9"/>
      <c r="AC370" s="9"/>
      <c r="AE370" s="9"/>
      <c r="AG370" s="9"/>
      <c r="AI370" s="9"/>
      <c r="AK370" s="9"/>
      <c r="AM370" s="9"/>
      <c r="AO370" s="9"/>
      <c r="AQ370" s="9"/>
      <c r="AS370" s="9"/>
      <c r="AU370" s="9"/>
      <c r="AW370" s="9"/>
      <c r="AY370" s="9"/>
      <c r="BA370" s="9"/>
      <c r="BC370" s="9"/>
      <c r="BE370" s="10"/>
      <c r="BG370" s="9"/>
      <c r="BI370" s="9"/>
      <c r="BK370" s="9"/>
    </row>
    <row r="371" ht="15.75" customHeight="1">
      <c r="H371" s="142"/>
      <c r="I371" s="143"/>
      <c r="J371" s="143"/>
      <c r="S371" s="8"/>
      <c r="T371" s="144"/>
      <c r="U371" s="8"/>
      <c r="V371" s="8"/>
      <c r="Y371" s="9"/>
      <c r="AA371" s="9"/>
      <c r="AC371" s="9"/>
      <c r="AE371" s="9"/>
      <c r="AG371" s="9"/>
      <c r="AI371" s="9"/>
      <c r="AK371" s="9"/>
      <c r="AM371" s="9"/>
      <c r="AO371" s="9"/>
      <c r="AQ371" s="9"/>
      <c r="AS371" s="9"/>
      <c r="AU371" s="9"/>
      <c r="AW371" s="9"/>
      <c r="AY371" s="9"/>
      <c r="BA371" s="9"/>
      <c r="BC371" s="9"/>
      <c r="BE371" s="10"/>
      <c r="BG371" s="9"/>
      <c r="BI371" s="9"/>
      <c r="BK371" s="9"/>
    </row>
    <row r="372" ht="15.75" customHeight="1">
      <c r="H372" s="142"/>
      <c r="I372" s="143"/>
      <c r="J372" s="143"/>
      <c r="S372" s="8"/>
      <c r="T372" s="144"/>
      <c r="U372" s="8"/>
      <c r="V372" s="8"/>
      <c r="Y372" s="9"/>
      <c r="AA372" s="9"/>
      <c r="AC372" s="9"/>
      <c r="AE372" s="9"/>
      <c r="AG372" s="9"/>
      <c r="AI372" s="9"/>
      <c r="AK372" s="9"/>
      <c r="AM372" s="9"/>
      <c r="AO372" s="9"/>
      <c r="AQ372" s="9"/>
      <c r="AS372" s="9"/>
      <c r="AU372" s="9"/>
      <c r="AW372" s="9"/>
      <c r="AY372" s="9"/>
      <c r="BA372" s="9"/>
      <c r="BC372" s="9"/>
      <c r="BE372" s="10"/>
      <c r="BG372" s="9"/>
      <c r="BI372" s="9"/>
      <c r="BK372" s="9"/>
    </row>
    <row r="373" ht="15.75" customHeight="1">
      <c r="H373" s="142"/>
      <c r="I373" s="143"/>
      <c r="J373" s="143"/>
      <c r="S373" s="8"/>
      <c r="T373" s="144"/>
      <c r="U373" s="8"/>
      <c r="V373" s="8"/>
      <c r="Y373" s="9"/>
      <c r="AA373" s="9"/>
      <c r="AC373" s="9"/>
      <c r="AE373" s="9"/>
      <c r="AG373" s="9"/>
      <c r="AI373" s="9"/>
      <c r="AK373" s="9"/>
      <c r="AM373" s="9"/>
      <c r="AO373" s="9"/>
      <c r="AQ373" s="9"/>
      <c r="AS373" s="9"/>
      <c r="AU373" s="9"/>
      <c r="AW373" s="9"/>
      <c r="AY373" s="9"/>
      <c r="BA373" s="9"/>
      <c r="BC373" s="9"/>
      <c r="BE373" s="10"/>
      <c r="BG373" s="9"/>
      <c r="BI373" s="9"/>
      <c r="BK373" s="9"/>
    </row>
    <row r="374" ht="15.75" customHeight="1">
      <c r="H374" s="142"/>
      <c r="I374" s="143"/>
      <c r="J374" s="143"/>
      <c r="S374" s="8"/>
      <c r="T374" s="144"/>
      <c r="U374" s="8"/>
      <c r="V374" s="8"/>
      <c r="Y374" s="9"/>
      <c r="AA374" s="9"/>
      <c r="AC374" s="9"/>
      <c r="AE374" s="9"/>
      <c r="AG374" s="9"/>
      <c r="AI374" s="9"/>
      <c r="AK374" s="9"/>
      <c r="AM374" s="9"/>
      <c r="AO374" s="9"/>
      <c r="AQ374" s="9"/>
      <c r="AS374" s="9"/>
      <c r="AU374" s="9"/>
      <c r="AW374" s="9"/>
      <c r="AY374" s="9"/>
      <c r="BA374" s="9"/>
      <c r="BC374" s="9"/>
      <c r="BE374" s="10"/>
      <c r="BG374" s="9"/>
      <c r="BI374" s="9"/>
      <c r="BK374" s="9"/>
    </row>
    <row r="375" ht="15.75" customHeight="1">
      <c r="H375" s="142"/>
      <c r="I375" s="143"/>
      <c r="J375" s="143"/>
      <c r="S375" s="8"/>
      <c r="T375" s="144"/>
      <c r="U375" s="8"/>
      <c r="V375" s="8"/>
      <c r="Y375" s="9"/>
      <c r="AA375" s="9"/>
      <c r="AC375" s="9"/>
      <c r="AE375" s="9"/>
      <c r="AG375" s="9"/>
      <c r="AI375" s="9"/>
      <c r="AK375" s="9"/>
      <c r="AM375" s="9"/>
      <c r="AO375" s="9"/>
      <c r="AQ375" s="9"/>
      <c r="AS375" s="9"/>
      <c r="AU375" s="9"/>
      <c r="AW375" s="9"/>
      <c r="AY375" s="9"/>
      <c r="BA375" s="9"/>
      <c r="BC375" s="9"/>
      <c r="BE375" s="10"/>
      <c r="BG375" s="9"/>
      <c r="BI375" s="9"/>
      <c r="BK375" s="9"/>
    </row>
    <row r="376" ht="15.75" customHeight="1">
      <c r="H376" s="142"/>
      <c r="I376" s="143"/>
      <c r="J376" s="143"/>
      <c r="S376" s="8"/>
      <c r="T376" s="144"/>
      <c r="U376" s="8"/>
      <c r="V376" s="8"/>
      <c r="Y376" s="9"/>
      <c r="AA376" s="9"/>
      <c r="AC376" s="9"/>
      <c r="AE376" s="9"/>
      <c r="AG376" s="9"/>
      <c r="AI376" s="9"/>
      <c r="AK376" s="9"/>
      <c r="AM376" s="9"/>
      <c r="AO376" s="9"/>
      <c r="AQ376" s="9"/>
      <c r="AS376" s="9"/>
      <c r="AU376" s="9"/>
      <c r="AW376" s="9"/>
      <c r="AY376" s="9"/>
      <c r="BA376" s="9"/>
      <c r="BC376" s="9"/>
      <c r="BE376" s="10"/>
      <c r="BG376" s="9"/>
      <c r="BI376" s="9"/>
      <c r="BK376" s="9"/>
    </row>
    <row r="377" ht="15.75" customHeight="1">
      <c r="H377" s="142"/>
      <c r="I377" s="143"/>
      <c r="J377" s="143"/>
      <c r="S377" s="8"/>
      <c r="T377" s="144"/>
      <c r="U377" s="8"/>
      <c r="V377" s="8"/>
      <c r="Y377" s="9"/>
      <c r="AA377" s="9"/>
      <c r="AC377" s="9"/>
      <c r="AE377" s="9"/>
      <c r="AG377" s="9"/>
      <c r="AI377" s="9"/>
      <c r="AK377" s="9"/>
      <c r="AM377" s="9"/>
      <c r="AO377" s="9"/>
      <c r="AQ377" s="9"/>
      <c r="AS377" s="9"/>
      <c r="AU377" s="9"/>
      <c r="AW377" s="9"/>
      <c r="AY377" s="9"/>
      <c r="BA377" s="9"/>
      <c r="BC377" s="9"/>
      <c r="BE377" s="10"/>
      <c r="BG377" s="9"/>
      <c r="BI377" s="9"/>
      <c r="BK377" s="9"/>
    </row>
    <row r="378" ht="15.75" customHeight="1">
      <c r="H378" s="142"/>
      <c r="I378" s="143"/>
      <c r="J378" s="143"/>
      <c r="S378" s="8"/>
      <c r="T378" s="144"/>
      <c r="U378" s="8"/>
      <c r="V378" s="8"/>
      <c r="Y378" s="9"/>
      <c r="AA378" s="9"/>
      <c r="AC378" s="9"/>
      <c r="AE378" s="9"/>
      <c r="AG378" s="9"/>
      <c r="AI378" s="9"/>
      <c r="AK378" s="9"/>
      <c r="AM378" s="9"/>
      <c r="AO378" s="9"/>
      <c r="AQ378" s="9"/>
      <c r="AS378" s="9"/>
      <c r="AU378" s="9"/>
      <c r="AW378" s="9"/>
      <c r="AY378" s="9"/>
      <c r="BA378" s="9"/>
      <c r="BC378" s="9"/>
      <c r="BE378" s="10"/>
      <c r="BG378" s="9"/>
      <c r="BI378" s="9"/>
      <c r="BK378" s="9"/>
    </row>
    <row r="379" ht="15.75" customHeight="1">
      <c r="H379" s="142"/>
      <c r="I379" s="143"/>
      <c r="J379" s="143"/>
      <c r="S379" s="8"/>
      <c r="T379" s="144"/>
      <c r="U379" s="8"/>
      <c r="V379" s="8"/>
      <c r="Y379" s="9"/>
      <c r="AA379" s="9"/>
      <c r="AC379" s="9"/>
      <c r="AE379" s="9"/>
      <c r="AG379" s="9"/>
      <c r="AI379" s="9"/>
      <c r="AK379" s="9"/>
      <c r="AM379" s="9"/>
      <c r="AO379" s="9"/>
      <c r="AQ379" s="9"/>
      <c r="AS379" s="9"/>
      <c r="AU379" s="9"/>
      <c r="AW379" s="9"/>
      <c r="AY379" s="9"/>
      <c r="BA379" s="9"/>
      <c r="BC379" s="9"/>
      <c r="BE379" s="10"/>
      <c r="BG379" s="9"/>
      <c r="BI379" s="9"/>
      <c r="BK379" s="9"/>
    </row>
    <row r="380" ht="15.75" customHeight="1">
      <c r="H380" s="142"/>
      <c r="I380" s="143"/>
      <c r="J380" s="143"/>
      <c r="S380" s="8"/>
      <c r="T380" s="144"/>
      <c r="U380" s="8"/>
      <c r="V380" s="8"/>
      <c r="Y380" s="9"/>
      <c r="AA380" s="9"/>
      <c r="AC380" s="9"/>
      <c r="AE380" s="9"/>
      <c r="AG380" s="9"/>
      <c r="AI380" s="9"/>
      <c r="AK380" s="9"/>
      <c r="AM380" s="9"/>
      <c r="AO380" s="9"/>
      <c r="AQ380" s="9"/>
      <c r="AS380" s="9"/>
      <c r="AU380" s="9"/>
      <c r="AW380" s="9"/>
      <c r="AY380" s="9"/>
      <c r="BA380" s="9"/>
      <c r="BC380" s="9"/>
      <c r="BE380" s="10"/>
      <c r="BG380" s="9"/>
      <c r="BI380" s="9"/>
      <c r="BK380" s="9"/>
    </row>
    <row r="381" ht="15.75" customHeight="1">
      <c r="H381" s="142"/>
      <c r="I381" s="143"/>
      <c r="J381" s="143"/>
      <c r="S381" s="8"/>
      <c r="T381" s="144"/>
      <c r="U381" s="8"/>
      <c r="V381" s="8"/>
      <c r="Y381" s="9"/>
      <c r="AA381" s="9"/>
      <c r="AC381" s="9"/>
      <c r="AE381" s="9"/>
      <c r="AG381" s="9"/>
      <c r="AI381" s="9"/>
      <c r="AK381" s="9"/>
      <c r="AM381" s="9"/>
      <c r="AO381" s="9"/>
      <c r="AQ381" s="9"/>
      <c r="AS381" s="9"/>
      <c r="AU381" s="9"/>
      <c r="AW381" s="9"/>
      <c r="AY381" s="9"/>
      <c r="BA381" s="9"/>
      <c r="BC381" s="9"/>
      <c r="BE381" s="10"/>
      <c r="BG381" s="9"/>
      <c r="BI381" s="9"/>
      <c r="BK381" s="9"/>
    </row>
    <row r="382" ht="15.75" customHeight="1">
      <c r="H382" s="142"/>
      <c r="I382" s="143"/>
      <c r="J382" s="143"/>
      <c r="S382" s="8"/>
      <c r="T382" s="144"/>
      <c r="U382" s="8"/>
      <c r="V382" s="8"/>
      <c r="Y382" s="9"/>
      <c r="AA382" s="9"/>
      <c r="AC382" s="9"/>
      <c r="AE382" s="9"/>
      <c r="AG382" s="9"/>
      <c r="AI382" s="9"/>
      <c r="AK382" s="9"/>
      <c r="AM382" s="9"/>
      <c r="AO382" s="9"/>
      <c r="AQ382" s="9"/>
      <c r="AS382" s="9"/>
      <c r="AU382" s="9"/>
      <c r="AW382" s="9"/>
      <c r="AY382" s="9"/>
      <c r="BA382" s="9"/>
      <c r="BC382" s="9"/>
      <c r="BE382" s="10"/>
      <c r="BG382" s="9"/>
      <c r="BI382" s="9"/>
      <c r="BK382" s="9"/>
    </row>
    <row r="383" ht="15.75" customHeight="1">
      <c r="H383" s="142"/>
      <c r="I383" s="143"/>
      <c r="J383" s="143"/>
      <c r="S383" s="8"/>
      <c r="T383" s="144"/>
      <c r="U383" s="8"/>
      <c r="V383" s="8"/>
      <c r="Y383" s="9"/>
      <c r="AA383" s="9"/>
      <c r="AC383" s="9"/>
      <c r="AE383" s="9"/>
      <c r="AG383" s="9"/>
      <c r="AI383" s="9"/>
      <c r="AK383" s="9"/>
      <c r="AM383" s="9"/>
      <c r="AO383" s="9"/>
      <c r="AQ383" s="9"/>
      <c r="AS383" s="9"/>
      <c r="AU383" s="9"/>
      <c r="AW383" s="9"/>
      <c r="AY383" s="9"/>
      <c r="BA383" s="9"/>
      <c r="BC383" s="9"/>
      <c r="BE383" s="10"/>
      <c r="BG383" s="9"/>
      <c r="BI383" s="9"/>
      <c r="BK383" s="9"/>
    </row>
    <row r="384" ht="15.75" customHeight="1">
      <c r="H384" s="142"/>
      <c r="I384" s="143"/>
      <c r="J384" s="143"/>
      <c r="S384" s="8"/>
      <c r="T384" s="144"/>
      <c r="U384" s="8"/>
      <c r="V384" s="8"/>
      <c r="Y384" s="9"/>
      <c r="AA384" s="9"/>
      <c r="AC384" s="9"/>
      <c r="AE384" s="9"/>
      <c r="AG384" s="9"/>
      <c r="AI384" s="9"/>
      <c r="AK384" s="9"/>
      <c r="AM384" s="9"/>
      <c r="AO384" s="9"/>
      <c r="AQ384" s="9"/>
      <c r="AS384" s="9"/>
      <c r="AU384" s="9"/>
      <c r="AW384" s="9"/>
      <c r="AY384" s="9"/>
      <c r="BA384" s="9"/>
      <c r="BC384" s="9"/>
      <c r="BE384" s="10"/>
      <c r="BG384" s="9"/>
      <c r="BI384" s="9"/>
      <c r="BK384" s="9"/>
    </row>
    <row r="385" ht="15.75" customHeight="1">
      <c r="H385" s="142"/>
      <c r="I385" s="143"/>
      <c r="J385" s="143"/>
      <c r="S385" s="8"/>
      <c r="T385" s="144"/>
      <c r="U385" s="8"/>
      <c r="V385" s="8"/>
      <c r="Y385" s="9"/>
      <c r="AA385" s="9"/>
      <c r="AC385" s="9"/>
      <c r="AE385" s="9"/>
      <c r="AG385" s="9"/>
      <c r="AI385" s="9"/>
      <c r="AK385" s="9"/>
      <c r="AM385" s="9"/>
      <c r="AO385" s="9"/>
      <c r="AQ385" s="9"/>
      <c r="AS385" s="9"/>
      <c r="AU385" s="9"/>
      <c r="AW385" s="9"/>
      <c r="AY385" s="9"/>
      <c r="BA385" s="9"/>
      <c r="BC385" s="9"/>
      <c r="BE385" s="10"/>
      <c r="BG385" s="9"/>
      <c r="BI385" s="9"/>
      <c r="BK385" s="9"/>
    </row>
    <row r="386" ht="15.75" customHeight="1">
      <c r="H386" s="142"/>
      <c r="I386" s="143"/>
      <c r="J386" s="143"/>
      <c r="S386" s="8"/>
      <c r="T386" s="144"/>
      <c r="U386" s="8"/>
      <c r="V386" s="8"/>
      <c r="Y386" s="9"/>
      <c r="AA386" s="9"/>
      <c r="AC386" s="9"/>
      <c r="AE386" s="9"/>
      <c r="AG386" s="9"/>
      <c r="AI386" s="9"/>
      <c r="AK386" s="9"/>
      <c r="AM386" s="9"/>
      <c r="AO386" s="9"/>
      <c r="AQ386" s="9"/>
      <c r="AS386" s="9"/>
      <c r="AU386" s="9"/>
      <c r="AW386" s="9"/>
      <c r="AY386" s="9"/>
      <c r="BA386" s="9"/>
      <c r="BC386" s="9"/>
      <c r="BE386" s="10"/>
      <c r="BG386" s="9"/>
      <c r="BI386" s="9"/>
      <c r="BK386" s="9"/>
    </row>
    <row r="387" ht="15.75" customHeight="1">
      <c r="H387" s="142"/>
      <c r="I387" s="143"/>
      <c r="J387" s="143"/>
      <c r="S387" s="8"/>
      <c r="T387" s="144"/>
      <c r="U387" s="8"/>
      <c r="V387" s="8"/>
      <c r="Y387" s="9"/>
      <c r="AA387" s="9"/>
      <c r="AC387" s="9"/>
      <c r="AE387" s="9"/>
      <c r="AG387" s="9"/>
      <c r="AI387" s="9"/>
      <c r="AK387" s="9"/>
      <c r="AM387" s="9"/>
      <c r="AO387" s="9"/>
      <c r="AQ387" s="9"/>
      <c r="AS387" s="9"/>
      <c r="AU387" s="9"/>
      <c r="AW387" s="9"/>
      <c r="AY387" s="9"/>
      <c r="BA387" s="9"/>
      <c r="BC387" s="9"/>
      <c r="BE387" s="10"/>
      <c r="BG387" s="9"/>
      <c r="BI387" s="9"/>
      <c r="BK387" s="9"/>
    </row>
    <row r="388" ht="15.75" customHeight="1">
      <c r="H388" s="142"/>
      <c r="I388" s="143"/>
      <c r="J388" s="143"/>
      <c r="S388" s="8"/>
      <c r="T388" s="144"/>
      <c r="U388" s="8"/>
      <c r="V388" s="8"/>
      <c r="Y388" s="9"/>
      <c r="AA388" s="9"/>
      <c r="AC388" s="9"/>
      <c r="AE388" s="9"/>
      <c r="AG388" s="9"/>
      <c r="AI388" s="9"/>
      <c r="AK388" s="9"/>
      <c r="AM388" s="9"/>
      <c r="AO388" s="9"/>
      <c r="AQ388" s="9"/>
      <c r="AS388" s="9"/>
      <c r="AU388" s="9"/>
      <c r="AW388" s="9"/>
      <c r="AY388" s="9"/>
      <c r="BA388" s="9"/>
      <c r="BC388" s="9"/>
      <c r="BE388" s="10"/>
      <c r="BG388" s="9"/>
      <c r="BI388" s="9"/>
      <c r="BK388" s="9"/>
    </row>
    <row r="389" ht="15.75" customHeight="1">
      <c r="H389" s="142"/>
      <c r="I389" s="143"/>
      <c r="J389" s="143"/>
      <c r="S389" s="8"/>
      <c r="T389" s="144"/>
      <c r="U389" s="8"/>
      <c r="V389" s="8"/>
      <c r="Y389" s="9"/>
      <c r="AA389" s="9"/>
      <c r="AC389" s="9"/>
      <c r="AE389" s="9"/>
      <c r="AG389" s="9"/>
      <c r="AI389" s="9"/>
      <c r="AK389" s="9"/>
      <c r="AM389" s="9"/>
      <c r="AO389" s="9"/>
      <c r="AQ389" s="9"/>
      <c r="AS389" s="9"/>
      <c r="AU389" s="9"/>
      <c r="AW389" s="9"/>
      <c r="AY389" s="9"/>
      <c r="BA389" s="9"/>
      <c r="BC389" s="9"/>
      <c r="BE389" s="10"/>
      <c r="BG389" s="9"/>
      <c r="BI389" s="9"/>
      <c r="BK389" s="9"/>
    </row>
    <row r="390" ht="15.75" customHeight="1">
      <c r="H390" s="142"/>
      <c r="I390" s="143"/>
      <c r="J390" s="143"/>
      <c r="S390" s="8"/>
      <c r="T390" s="144"/>
      <c r="U390" s="8"/>
      <c r="V390" s="8"/>
      <c r="Y390" s="9"/>
      <c r="AA390" s="9"/>
      <c r="AC390" s="9"/>
      <c r="AE390" s="9"/>
      <c r="AG390" s="9"/>
      <c r="AI390" s="9"/>
      <c r="AK390" s="9"/>
      <c r="AM390" s="9"/>
      <c r="AO390" s="9"/>
      <c r="AQ390" s="9"/>
      <c r="AS390" s="9"/>
      <c r="AU390" s="9"/>
      <c r="AW390" s="9"/>
      <c r="AY390" s="9"/>
      <c r="BA390" s="9"/>
      <c r="BC390" s="9"/>
      <c r="BE390" s="10"/>
      <c r="BG390" s="9"/>
      <c r="BI390" s="9"/>
      <c r="BK390" s="9"/>
    </row>
    <row r="391" ht="15.75" customHeight="1">
      <c r="H391" s="142"/>
      <c r="I391" s="143"/>
      <c r="J391" s="143"/>
      <c r="S391" s="8"/>
      <c r="T391" s="144"/>
      <c r="U391" s="8"/>
      <c r="V391" s="8"/>
      <c r="Y391" s="9"/>
      <c r="AA391" s="9"/>
      <c r="AC391" s="9"/>
      <c r="AE391" s="9"/>
      <c r="AG391" s="9"/>
      <c r="AI391" s="9"/>
      <c r="AK391" s="9"/>
      <c r="AM391" s="9"/>
      <c r="AO391" s="9"/>
      <c r="AQ391" s="9"/>
      <c r="AS391" s="9"/>
      <c r="AU391" s="9"/>
      <c r="AW391" s="9"/>
      <c r="AY391" s="9"/>
      <c r="BA391" s="9"/>
      <c r="BC391" s="9"/>
      <c r="BE391" s="10"/>
      <c r="BG391" s="9"/>
      <c r="BI391" s="9"/>
      <c r="BK391" s="9"/>
    </row>
    <row r="392" ht="15.75" customHeight="1">
      <c r="H392" s="142"/>
      <c r="I392" s="143"/>
      <c r="J392" s="143"/>
      <c r="S392" s="8"/>
      <c r="T392" s="144"/>
      <c r="U392" s="8"/>
      <c r="V392" s="8"/>
      <c r="Y392" s="9"/>
      <c r="AA392" s="9"/>
      <c r="AC392" s="9"/>
      <c r="AE392" s="9"/>
      <c r="AG392" s="9"/>
      <c r="AI392" s="9"/>
      <c r="AK392" s="9"/>
      <c r="AM392" s="9"/>
      <c r="AO392" s="9"/>
      <c r="AQ392" s="9"/>
      <c r="AS392" s="9"/>
      <c r="AU392" s="9"/>
      <c r="AW392" s="9"/>
      <c r="AY392" s="9"/>
      <c r="BA392" s="9"/>
      <c r="BC392" s="9"/>
      <c r="BE392" s="10"/>
      <c r="BG392" s="9"/>
      <c r="BI392" s="9"/>
      <c r="BK392" s="9"/>
    </row>
    <row r="393" ht="15.75" customHeight="1">
      <c r="H393" s="142"/>
      <c r="I393" s="143"/>
      <c r="J393" s="143"/>
      <c r="S393" s="8"/>
      <c r="T393" s="144"/>
      <c r="U393" s="8"/>
      <c r="V393" s="8"/>
      <c r="Y393" s="9"/>
      <c r="AA393" s="9"/>
      <c r="AC393" s="9"/>
      <c r="AE393" s="9"/>
      <c r="AG393" s="9"/>
      <c r="AI393" s="9"/>
      <c r="AK393" s="9"/>
      <c r="AM393" s="9"/>
      <c r="AO393" s="9"/>
      <c r="AQ393" s="9"/>
      <c r="AS393" s="9"/>
      <c r="AU393" s="9"/>
      <c r="AW393" s="9"/>
      <c r="AY393" s="9"/>
      <c r="BA393" s="9"/>
      <c r="BC393" s="9"/>
      <c r="BE393" s="10"/>
      <c r="BG393" s="9"/>
      <c r="BI393" s="9"/>
      <c r="BK393" s="9"/>
    </row>
    <row r="394" ht="15.75" customHeight="1">
      <c r="H394" s="142"/>
      <c r="I394" s="143"/>
      <c r="J394" s="143"/>
      <c r="S394" s="8"/>
      <c r="T394" s="144"/>
      <c r="U394" s="8"/>
      <c r="V394" s="8"/>
      <c r="Y394" s="9"/>
      <c r="AA394" s="9"/>
      <c r="AC394" s="9"/>
      <c r="AE394" s="9"/>
      <c r="AG394" s="9"/>
      <c r="AI394" s="9"/>
      <c r="AK394" s="9"/>
      <c r="AM394" s="9"/>
      <c r="AO394" s="9"/>
      <c r="AQ394" s="9"/>
      <c r="AS394" s="9"/>
      <c r="AU394" s="9"/>
      <c r="AW394" s="9"/>
      <c r="AY394" s="9"/>
      <c r="BA394" s="9"/>
      <c r="BC394" s="9"/>
      <c r="BE394" s="10"/>
      <c r="BG394" s="9"/>
      <c r="BI394" s="9"/>
      <c r="BK394" s="9"/>
    </row>
    <row r="395" ht="15.75" customHeight="1">
      <c r="H395" s="142"/>
      <c r="I395" s="143"/>
      <c r="J395" s="143"/>
      <c r="S395" s="8"/>
      <c r="T395" s="144"/>
      <c r="U395" s="8"/>
      <c r="V395" s="8"/>
      <c r="Y395" s="9"/>
      <c r="AA395" s="9"/>
      <c r="AC395" s="9"/>
      <c r="AE395" s="9"/>
      <c r="AG395" s="9"/>
      <c r="AI395" s="9"/>
      <c r="AK395" s="9"/>
      <c r="AM395" s="9"/>
      <c r="AO395" s="9"/>
      <c r="AQ395" s="9"/>
      <c r="AS395" s="9"/>
      <c r="AU395" s="9"/>
      <c r="AW395" s="9"/>
      <c r="AY395" s="9"/>
      <c r="BA395" s="9"/>
      <c r="BC395" s="9"/>
      <c r="BE395" s="10"/>
      <c r="BG395" s="9"/>
      <c r="BI395" s="9"/>
      <c r="BK395" s="9"/>
    </row>
    <row r="396" ht="15.75" customHeight="1">
      <c r="H396" s="142"/>
      <c r="I396" s="143"/>
      <c r="J396" s="143"/>
      <c r="S396" s="8"/>
      <c r="T396" s="144"/>
      <c r="U396" s="8"/>
      <c r="V396" s="8"/>
      <c r="Y396" s="9"/>
      <c r="AA396" s="9"/>
      <c r="AC396" s="9"/>
      <c r="AE396" s="9"/>
      <c r="AG396" s="9"/>
      <c r="AI396" s="9"/>
      <c r="AK396" s="9"/>
      <c r="AM396" s="9"/>
      <c r="AO396" s="9"/>
      <c r="AQ396" s="9"/>
      <c r="AS396" s="9"/>
      <c r="AU396" s="9"/>
      <c r="AW396" s="9"/>
      <c r="AY396" s="9"/>
      <c r="BA396" s="9"/>
      <c r="BC396" s="9"/>
      <c r="BE396" s="10"/>
      <c r="BG396" s="9"/>
      <c r="BI396" s="9"/>
      <c r="BK396" s="9"/>
    </row>
    <row r="397" ht="15.75" customHeight="1">
      <c r="H397" s="142"/>
      <c r="I397" s="143"/>
      <c r="J397" s="143"/>
      <c r="S397" s="8"/>
      <c r="T397" s="144"/>
      <c r="U397" s="8"/>
      <c r="V397" s="8"/>
      <c r="Y397" s="9"/>
      <c r="AA397" s="9"/>
      <c r="AC397" s="9"/>
      <c r="AE397" s="9"/>
      <c r="AG397" s="9"/>
      <c r="AI397" s="9"/>
      <c r="AK397" s="9"/>
      <c r="AM397" s="9"/>
      <c r="AO397" s="9"/>
      <c r="AQ397" s="9"/>
      <c r="AS397" s="9"/>
      <c r="AU397" s="9"/>
      <c r="AW397" s="9"/>
      <c r="AY397" s="9"/>
      <c r="BA397" s="9"/>
      <c r="BC397" s="9"/>
      <c r="BE397" s="10"/>
      <c r="BG397" s="9"/>
      <c r="BI397" s="9"/>
      <c r="BK397" s="9"/>
    </row>
    <row r="398" ht="15.75" customHeight="1">
      <c r="H398" s="142"/>
      <c r="I398" s="143"/>
      <c r="J398" s="143"/>
      <c r="S398" s="8"/>
      <c r="T398" s="144"/>
      <c r="U398" s="8"/>
      <c r="V398" s="8"/>
      <c r="Y398" s="9"/>
      <c r="AA398" s="9"/>
      <c r="AC398" s="9"/>
      <c r="AE398" s="9"/>
      <c r="AG398" s="9"/>
      <c r="AI398" s="9"/>
      <c r="AK398" s="9"/>
      <c r="AM398" s="9"/>
      <c r="AO398" s="9"/>
      <c r="AQ398" s="9"/>
      <c r="AS398" s="9"/>
      <c r="AU398" s="9"/>
      <c r="AW398" s="9"/>
      <c r="AY398" s="9"/>
      <c r="BA398" s="9"/>
      <c r="BC398" s="9"/>
      <c r="BE398" s="10"/>
      <c r="BG398" s="9"/>
      <c r="BI398" s="9"/>
      <c r="BK398" s="9"/>
    </row>
    <row r="399" ht="15.75" customHeight="1">
      <c r="H399" s="142"/>
      <c r="I399" s="143"/>
      <c r="J399" s="143"/>
      <c r="S399" s="8"/>
      <c r="T399" s="144"/>
      <c r="U399" s="8"/>
      <c r="V399" s="8"/>
      <c r="Y399" s="9"/>
      <c r="AA399" s="9"/>
      <c r="AC399" s="9"/>
      <c r="AE399" s="9"/>
      <c r="AG399" s="9"/>
      <c r="AI399" s="9"/>
      <c r="AK399" s="9"/>
      <c r="AM399" s="9"/>
      <c r="AO399" s="9"/>
      <c r="AQ399" s="9"/>
      <c r="AS399" s="9"/>
      <c r="AU399" s="9"/>
      <c r="AW399" s="9"/>
      <c r="AY399" s="9"/>
      <c r="BA399" s="9"/>
      <c r="BC399" s="9"/>
      <c r="BE399" s="10"/>
      <c r="BG399" s="9"/>
      <c r="BI399" s="9"/>
      <c r="BK399" s="9"/>
    </row>
    <row r="400" ht="15.75" customHeight="1">
      <c r="H400" s="142"/>
      <c r="I400" s="143"/>
      <c r="J400" s="143"/>
      <c r="S400" s="8"/>
      <c r="T400" s="144"/>
      <c r="U400" s="8"/>
      <c r="V400" s="8"/>
      <c r="Y400" s="9"/>
      <c r="AA400" s="9"/>
      <c r="AC400" s="9"/>
      <c r="AE400" s="9"/>
      <c r="AG400" s="9"/>
      <c r="AI400" s="9"/>
      <c r="AK400" s="9"/>
      <c r="AM400" s="9"/>
      <c r="AO400" s="9"/>
      <c r="AQ400" s="9"/>
      <c r="AS400" s="9"/>
      <c r="AU400" s="9"/>
      <c r="AW400" s="9"/>
      <c r="AY400" s="9"/>
      <c r="BA400" s="9"/>
      <c r="BC400" s="9"/>
      <c r="BE400" s="10"/>
      <c r="BG400" s="9"/>
      <c r="BI400" s="9"/>
      <c r="BK400" s="9"/>
    </row>
    <row r="401" ht="15.75" customHeight="1">
      <c r="H401" s="142"/>
      <c r="I401" s="143"/>
      <c r="J401" s="143"/>
      <c r="S401" s="8"/>
      <c r="T401" s="144"/>
      <c r="U401" s="8"/>
      <c r="V401" s="8"/>
      <c r="Y401" s="9"/>
      <c r="AA401" s="9"/>
      <c r="AC401" s="9"/>
      <c r="AE401" s="9"/>
      <c r="AG401" s="9"/>
      <c r="AI401" s="9"/>
      <c r="AK401" s="9"/>
      <c r="AM401" s="9"/>
      <c r="AO401" s="9"/>
      <c r="AQ401" s="9"/>
      <c r="AS401" s="9"/>
      <c r="AU401" s="9"/>
      <c r="AW401" s="9"/>
      <c r="AY401" s="9"/>
      <c r="BA401" s="9"/>
      <c r="BC401" s="9"/>
      <c r="BE401" s="10"/>
      <c r="BG401" s="9"/>
      <c r="BI401" s="9"/>
      <c r="BK401" s="9"/>
    </row>
    <row r="402" ht="15.75" customHeight="1">
      <c r="H402" s="142"/>
      <c r="I402" s="143"/>
      <c r="J402" s="143"/>
      <c r="S402" s="8"/>
      <c r="T402" s="144"/>
      <c r="U402" s="8"/>
      <c r="V402" s="8"/>
      <c r="Y402" s="9"/>
      <c r="AA402" s="9"/>
      <c r="AC402" s="9"/>
      <c r="AE402" s="9"/>
      <c r="AG402" s="9"/>
      <c r="AI402" s="9"/>
      <c r="AK402" s="9"/>
      <c r="AM402" s="9"/>
      <c r="AO402" s="9"/>
      <c r="AQ402" s="9"/>
      <c r="AS402" s="9"/>
      <c r="AU402" s="9"/>
      <c r="AW402" s="9"/>
      <c r="AY402" s="9"/>
      <c r="BA402" s="9"/>
      <c r="BC402" s="9"/>
      <c r="BE402" s="10"/>
      <c r="BG402" s="9"/>
      <c r="BI402" s="9"/>
      <c r="BK402" s="9"/>
    </row>
    <row r="403" ht="15.75" customHeight="1">
      <c r="H403" s="142"/>
      <c r="I403" s="143"/>
      <c r="J403" s="143"/>
      <c r="S403" s="8"/>
      <c r="T403" s="144"/>
      <c r="U403" s="8"/>
      <c r="V403" s="8"/>
      <c r="Y403" s="9"/>
      <c r="AA403" s="9"/>
      <c r="AC403" s="9"/>
      <c r="AE403" s="9"/>
      <c r="AG403" s="9"/>
      <c r="AI403" s="9"/>
      <c r="AK403" s="9"/>
      <c r="AM403" s="9"/>
      <c r="AO403" s="9"/>
      <c r="AQ403" s="9"/>
      <c r="AS403" s="9"/>
      <c r="AU403" s="9"/>
      <c r="AW403" s="9"/>
      <c r="AY403" s="9"/>
      <c r="BA403" s="9"/>
      <c r="BC403" s="9"/>
      <c r="BE403" s="10"/>
      <c r="BG403" s="9"/>
      <c r="BI403" s="9"/>
      <c r="BK403" s="9"/>
    </row>
    <row r="404" ht="15.75" customHeight="1">
      <c r="H404" s="142"/>
      <c r="I404" s="143"/>
      <c r="J404" s="143"/>
      <c r="S404" s="8"/>
      <c r="T404" s="144"/>
      <c r="U404" s="8"/>
      <c r="V404" s="8"/>
      <c r="Y404" s="9"/>
      <c r="AA404" s="9"/>
      <c r="AC404" s="9"/>
      <c r="AE404" s="9"/>
      <c r="AG404" s="9"/>
      <c r="AI404" s="9"/>
      <c r="AK404" s="9"/>
      <c r="AM404" s="9"/>
      <c r="AO404" s="9"/>
      <c r="AQ404" s="9"/>
      <c r="AS404" s="9"/>
      <c r="AU404" s="9"/>
      <c r="AW404" s="9"/>
      <c r="AY404" s="9"/>
      <c r="BA404" s="9"/>
      <c r="BC404" s="9"/>
      <c r="BE404" s="10"/>
      <c r="BG404" s="9"/>
      <c r="BI404" s="9"/>
      <c r="BK404" s="9"/>
    </row>
    <row r="405" ht="15.75" customHeight="1">
      <c r="H405" s="142"/>
      <c r="I405" s="143"/>
      <c r="J405" s="143"/>
      <c r="S405" s="8"/>
      <c r="T405" s="144"/>
      <c r="U405" s="8"/>
      <c r="V405" s="8"/>
      <c r="Y405" s="9"/>
      <c r="AA405" s="9"/>
      <c r="AC405" s="9"/>
      <c r="AE405" s="9"/>
      <c r="AG405" s="9"/>
      <c r="AI405" s="9"/>
      <c r="AK405" s="9"/>
      <c r="AM405" s="9"/>
      <c r="AO405" s="9"/>
      <c r="AQ405" s="9"/>
      <c r="AS405" s="9"/>
      <c r="AU405" s="9"/>
      <c r="AW405" s="9"/>
      <c r="AY405" s="9"/>
      <c r="BA405" s="9"/>
      <c r="BC405" s="9"/>
      <c r="BE405" s="10"/>
      <c r="BG405" s="9"/>
      <c r="BI405" s="9"/>
      <c r="BK405" s="9"/>
    </row>
    <row r="406" ht="15.75" customHeight="1">
      <c r="H406" s="142"/>
      <c r="I406" s="143"/>
      <c r="J406" s="143"/>
      <c r="S406" s="8"/>
      <c r="T406" s="144"/>
      <c r="U406" s="8"/>
      <c r="V406" s="8"/>
      <c r="Y406" s="9"/>
      <c r="AA406" s="9"/>
      <c r="AC406" s="9"/>
      <c r="AE406" s="9"/>
      <c r="AG406" s="9"/>
      <c r="AI406" s="9"/>
      <c r="AK406" s="9"/>
      <c r="AM406" s="9"/>
      <c r="AO406" s="9"/>
      <c r="AQ406" s="9"/>
      <c r="AS406" s="9"/>
      <c r="AU406" s="9"/>
      <c r="AW406" s="9"/>
      <c r="AY406" s="9"/>
      <c r="BA406" s="9"/>
      <c r="BC406" s="9"/>
      <c r="BE406" s="10"/>
      <c r="BG406" s="9"/>
      <c r="BI406" s="9"/>
      <c r="BK406" s="9"/>
    </row>
    <row r="407" ht="15.75" customHeight="1">
      <c r="H407" s="142"/>
      <c r="I407" s="143"/>
      <c r="J407" s="143"/>
      <c r="S407" s="8"/>
      <c r="T407" s="144"/>
      <c r="U407" s="8"/>
      <c r="V407" s="8"/>
      <c r="Y407" s="9"/>
      <c r="AA407" s="9"/>
      <c r="AC407" s="9"/>
      <c r="AE407" s="9"/>
      <c r="AG407" s="9"/>
      <c r="AI407" s="9"/>
      <c r="AK407" s="9"/>
      <c r="AM407" s="9"/>
      <c r="AO407" s="9"/>
      <c r="AQ407" s="9"/>
      <c r="AS407" s="9"/>
      <c r="AU407" s="9"/>
      <c r="AW407" s="9"/>
      <c r="AY407" s="9"/>
      <c r="BA407" s="9"/>
      <c r="BC407" s="9"/>
      <c r="BE407" s="10"/>
      <c r="BG407" s="9"/>
      <c r="BI407" s="9"/>
      <c r="BK407" s="9"/>
    </row>
    <row r="408" ht="15.75" customHeight="1">
      <c r="H408" s="142"/>
      <c r="I408" s="143"/>
      <c r="J408" s="143"/>
      <c r="S408" s="8"/>
      <c r="T408" s="144"/>
      <c r="U408" s="8"/>
      <c r="V408" s="8"/>
      <c r="Y408" s="9"/>
      <c r="AA408" s="9"/>
      <c r="AC408" s="9"/>
      <c r="AE408" s="9"/>
      <c r="AG408" s="9"/>
      <c r="AI408" s="9"/>
      <c r="AK408" s="9"/>
      <c r="AM408" s="9"/>
      <c r="AO408" s="9"/>
      <c r="AQ408" s="9"/>
      <c r="AS408" s="9"/>
      <c r="AU408" s="9"/>
      <c r="AW408" s="9"/>
      <c r="AY408" s="9"/>
      <c r="BA408" s="9"/>
      <c r="BC408" s="9"/>
      <c r="BE408" s="10"/>
      <c r="BG408" s="9"/>
      <c r="BI408" s="9"/>
      <c r="BK408" s="9"/>
    </row>
    <row r="409" ht="15.75" customHeight="1">
      <c r="H409" s="142"/>
      <c r="I409" s="143"/>
      <c r="J409" s="143"/>
      <c r="S409" s="8"/>
      <c r="T409" s="144"/>
      <c r="U409" s="8"/>
      <c r="V409" s="8"/>
      <c r="Y409" s="9"/>
      <c r="AA409" s="9"/>
      <c r="AC409" s="9"/>
      <c r="AE409" s="9"/>
      <c r="AG409" s="9"/>
      <c r="AI409" s="9"/>
      <c r="AK409" s="9"/>
      <c r="AM409" s="9"/>
      <c r="AO409" s="9"/>
      <c r="AQ409" s="9"/>
      <c r="AS409" s="9"/>
      <c r="AU409" s="9"/>
      <c r="AW409" s="9"/>
      <c r="AY409" s="9"/>
      <c r="BA409" s="9"/>
      <c r="BC409" s="9"/>
      <c r="BE409" s="10"/>
      <c r="BG409" s="9"/>
      <c r="BI409" s="9"/>
      <c r="BK409" s="9"/>
    </row>
    <row r="410" ht="15.75" customHeight="1">
      <c r="H410" s="142"/>
      <c r="I410" s="143"/>
      <c r="J410" s="143"/>
      <c r="S410" s="8"/>
      <c r="T410" s="144"/>
      <c r="U410" s="8"/>
      <c r="V410" s="8"/>
      <c r="Y410" s="9"/>
      <c r="AA410" s="9"/>
      <c r="AC410" s="9"/>
      <c r="AE410" s="9"/>
      <c r="AG410" s="9"/>
      <c r="AI410" s="9"/>
      <c r="AK410" s="9"/>
      <c r="AM410" s="9"/>
      <c r="AO410" s="9"/>
      <c r="AQ410" s="9"/>
      <c r="AS410" s="9"/>
      <c r="AU410" s="9"/>
      <c r="AW410" s="9"/>
      <c r="AY410" s="9"/>
      <c r="BA410" s="9"/>
      <c r="BC410" s="9"/>
      <c r="BE410" s="10"/>
      <c r="BG410" s="9"/>
      <c r="BI410" s="9"/>
      <c r="BK410" s="9"/>
    </row>
    <row r="411" ht="15.75" customHeight="1">
      <c r="H411" s="142"/>
      <c r="I411" s="143"/>
      <c r="J411" s="143"/>
      <c r="S411" s="8"/>
      <c r="T411" s="144"/>
      <c r="U411" s="8"/>
      <c r="V411" s="8"/>
      <c r="Y411" s="9"/>
      <c r="AA411" s="9"/>
      <c r="AC411" s="9"/>
      <c r="AE411" s="9"/>
      <c r="AG411" s="9"/>
      <c r="AI411" s="9"/>
      <c r="AK411" s="9"/>
      <c r="AM411" s="9"/>
      <c r="AO411" s="9"/>
      <c r="AQ411" s="9"/>
      <c r="AS411" s="9"/>
      <c r="AU411" s="9"/>
      <c r="AW411" s="9"/>
      <c r="AY411" s="9"/>
      <c r="BA411" s="9"/>
      <c r="BC411" s="9"/>
      <c r="BE411" s="10"/>
      <c r="BG411" s="9"/>
      <c r="BI411" s="9"/>
      <c r="BK411" s="9"/>
    </row>
    <row r="412" ht="15.75" customHeight="1">
      <c r="H412" s="142"/>
      <c r="I412" s="143"/>
      <c r="J412" s="143"/>
      <c r="S412" s="8"/>
      <c r="T412" s="144"/>
      <c r="U412" s="8"/>
      <c r="V412" s="8"/>
      <c r="Y412" s="9"/>
      <c r="AA412" s="9"/>
      <c r="AC412" s="9"/>
      <c r="AE412" s="9"/>
      <c r="AG412" s="9"/>
      <c r="AI412" s="9"/>
      <c r="AK412" s="9"/>
      <c r="AM412" s="9"/>
      <c r="AO412" s="9"/>
      <c r="AQ412" s="9"/>
      <c r="AS412" s="9"/>
      <c r="AU412" s="9"/>
      <c r="AW412" s="9"/>
      <c r="AY412" s="9"/>
      <c r="BA412" s="9"/>
      <c r="BC412" s="9"/>
      <c r="BE412" s="10"/>
      <c r="BG412" s="9"/>
      <c r="BI412" s="9"/>
      <c r="BK412" s="9"/>
    </row>
    <row r="413" ht="15.75" customHeight="1">
      <c r="H413" s="142"/>
      <c r="I413" s="143"/>
      <c r="J413" s="143"/>
      <c r="S413" s="8"/>
      <c r="T413" s="144"/>
      <c r="U413" s="8"/>
      <c r="V413" s="8"/>
      <c r="Y413" s="9"/>
      <c r="AA413" s="9"/>
      <c r="AC413" s="9"/>
      <c r="AE413" s="9"/>
      <c r="AG413" s="9"/>
      <c r="AI413" s="9"/>
      <c r="AK413" s="9"/>
      <c r="AM413" s="9"/>
      <c r="AO413" s="9"/>
      <c r="AQ413" s="9"/>
      <c r="AS413" s="9"/>
      <c r="AU413" s="9"/>
      <c r="AW413" s="9"/>
      <c r="AY413" s="9"/>
      <c r="BA413" s="9"/>
      <c r="BC413" s="9"/>
      <c r="BE413" s="10"/>
      <c r="BG413" s="9"/>
      <c r="BI413" s="9"/>
      <c r="BK413" s="9"/>
    </row>
    <row r="414" ht="15.75" customHeight="1">
      <c r="H414" s="142"/>
      <c r="I414" s="143"/>
      <c r="J414" s="143"/>
      <c r="S414" s="8"/>
      <c r="T414" s="144"/>
      <c r="U414" s="8"/>
      <c r="V414" s="8"/>
      <c r="Y414" s="9"/>
      <c r="AA414" s="9"/>
      <c r="AC414" s="9"/>
      <c r="AE414" s="9"/>
      <c r="AG414" s="9"/>
      <c r="AI414" s="9"/>
      <c r="AK414" s="9"/>
      <c r="AM414" s="9"/>
      <c r="AO414" s="9"/>
      <c r="AQ414" s="9"/>
      <c r="AS414" s="9"/>
      <c r="AU414" s="9"/>
      <c r="AW414" s="9"/>
      <c r="AY414" s="9"/>
      <c r="BA414" s="9"/>
      <c r="BC414" s="9"/>
      <c r="BE414" s="10"/>
      <c r="BG414" s="9"/>
      <c r="BI414" s="9"/>
      <c r="BK414" s="9"/>
    </row>
    <row r="415" ht="15.75" customHeight="1">
      <c r="H415" s="142"/>
      <c r="I415" s="143"/>
      <c r="J415" s="143"/>
      <c r="S415" s="8"/>
      <c r="T415" s="144"/>
      <c r="U415" s="8"/>
      <c r="V415" s="8"/>
      <c r="Y415" s="9"/>
      <c r="AA415" s="9"/>
      <c r="AC415" s="9"/>
      <c r="AE415" s="9"/>
      <c r="AG415" s="9"/>
      <c r="AI415" s="9"/>
      <c r="AK415" s="9"/>
      <c r="AM415" s="9"/>
      <c r="AO415" s="9"/>
      <c r="AQ415" s="9"/>
      <c r="AS415" s="9"/>
      <c r="AU415" s="9"/>
      <c r="AW415" s="9"/>
      <c r="AY415" s="9"/>
      <c r="BA415" s="9"/>
      <c r="BC415" s="9"/>
      <c r="BE415" s="10"/>
      <c r="BG415" s="9"/>
      <c r="BI415" s="9"/>
      <c r="BK415" s="9"/>
    </row>
    <row r="416" ht="15.75" customHeight="1">
      <c r="H416" s="142"/>
      <c r="I416" s="143"/>
      <c r="J416" s="143"/>
      <c r="S416" s="8"/>
      <c r="T416" s="144"/>
      <c r="U416" s="8"/>
      <c r="V416" s="8"/>
      <c r="Y416" s="9"/>
      <c r="AA416" s="9"/>
      <c r="AC416" s="9"/>
      <c r="AE416" s="9"/>
      <c r="AG416" s="9"/>
      <c r="AI416" s="9"/>
      <c r="AK416" s="9"/>
      <c r="AM416" s="9"/>
      <c r="AO416" s="9"/>
      <c r="AQ416" s="9"/>
      <c r="AS416" s="9"/>
      <c r="AU416" s="9"/>
      <c r="AW416" s="9"/>
      <c r="AY416" s="9"/>
      <c r="BA416" s="9"/>
      <c r="BC416" s="9"/>
      <c r="BE416" s="10"/>
      <c r="BG416" s="9"/>
      <c r="BI416" s="9"/>
      <c r="BK416" s="9"/>
    </row>
    <row r="417" ht="15.75" customHeight="1">
      <c r="H417" s="142"/>
      <c r="I417" s="143"/>
      <c r="J417" s="143"/>
      <c r="S417" s="8"/>
      <c r="T417" s="144"/>
      <c r="U417" s="8"/>
      <c r="V417" s="8"/>
      <c r="Y417" s="9"/>
      <c r="AA417" s="9"/>
      <c r="AC417" s="9"/>
      <c r="AE417" s="9"/>
      <c r="AG417" s="9"/>
      <c r="AI417" s="9"/>
      <c r="AK417" s="9"/>
      <c r="AM417" s="9"/>
      <c r="AO417" s="9"/>
      <c r="AQ417" s="9"/>
      <c r="AS417" s="9"/>
      <c r="AU417" s="9"/>
      <c r="AW417" s="9"/>
      <c r="AY417" s="9"/>
      <c r="BA417" s="9"/>
      <c r="BC417" s="9"/>
      <c r="BE417" s="10"/>
      <c r="BG417" s="9"/>
      <c r="BI417" s="9"/>
      <c r="BK417" s="9"/>
    </row>
    <row r="418" ht="15.75" customHeight="1">
      <c r="H418" s="142"/>
      <c r="I418" s="143"/>
      <c r="J418" s="143"/>
      <c r="S418" s="8"/>
      <c r="T418" s="144"/>
      <c r="U418" s="8"/>
      <c r="V418" s="8"/>
      <c r="Y418" s="9"/>
      <c r="AA418" s="9"/>
      <c r="AC418" s="9"/>
      <c r="AE418" s="9"/>
      <c r="AG418" s="9"/>
      <c r="AI418" s="9"/>
      <c r="AK418" s="9"/>
      <c r="AM418" s="9"/>
      <c r="AO418" s="9"/>
      <c r="AQ418" s="9"/>
      <c r="AS418" s="9"/>
      <c r="AU418" s="9"/>
      <c r="AW418" s="9"/>
      <c r="AY418" s="9"/>
      <c r="BA418" s="9"/>
      <c r="BC418" s="9"/>
      <c r="BE418" s="10"/>
      <c r="BG418" s="9"/>
      <c r="BI418" s="9"/>
      <c r="BK418" s="9"/>
    </row>
    <row r="419" ht="15.75" customHeight="1">
      <c r="H419" s="142"/>
      <c r="I419" s="143"/>
      <c r="J419" s="143"/>
      <c r="S419" s="8"/>
      <c r="T419" s="144"/>
      <c r="U419" s="8"/>
      <c r="V419" s="8"/>
      <c r="Y419" s="9"/>
      <c r="AA419" s="9"/>
      <c r="AC419" s="9"/>
      <c r="AE419" s="9"/>
      <c r="AG419" s="9"/>
      <c r="AI419" s="9"/>
      <c r="AK419" s="9"/>
      <c r="AM419" s="9"/>
      <c r="AO419" s="9"/>
      <c r="AQ419" s="9"/>
      <c r="AS419" s="9"/>
      <c r="AU419" s="9"/>
      <c r="AW419" s="9"/>
      <c r="AY419" s="9"/>
      <c r="BA419" s="9"/>
      <c r="BC419" s="9"/>
      <c r="BE419" s="10"/>
      <c r="BG419" s="9"/>
      <c r="BI419" s="9"/>
      <c r="BK419" s="9"/>
    </row>
    <row r="420" ht="15.75" customHeight="1">
      <c r="H420" s="142"/>
      <c r="I420" s="143"/>
      <c r="J420" s="143"/>
      <c r="S420" s="8"/>
      <c r="T420" s="144"/>
      <c r="U420" s="8"/>
      <c r="V420" s="8"/>
      <c r="Y420" s="9"/>
      <c r="AA420" s="9"/>
      <c r="AC420" s="9"/>
      <c r="AE420" s="9"/>
      <c r="AG420" s="9"/>
      <c r="AI420" s="9"/>
      <c r="AK420" s="9"/>
      <c r="AM420" s="9"/>
      <c r="AO420" s="9"/>
      <c r="AQ420" s="9"/>
      <c r="AS420" s="9"/>
      <c r="AU420" s="9"/>
      <c r="AW420" s="9"/>
      <c r="AY420" s="9"/>
      <c r="BA420" s="9"/>
      <c r="BC420" s="9"/>
      <c r="BE420" s="10"/>
      <c r="BG420" s="9"/>
      <c r="BI420" s="9"/>
      <c r="BK420" s="9"/>
    </row>
    <row r="421" ht="15.75" customHeight="1">
      <c r="H421" s="142"/>
      <c r="I421" s="143"/>
      <c r="J421" s="143"/>
      <c r="S421" s="8"/>
      <c r="T421" s="144"/>
      <c r="U421" s="8"/>
      <c r="V421" s="8"/>
      <c r="Y421" s="9"/>
      <c r="AA421" s="9"/>
      <c r="AC421" s="9"/>
      <c r="AE421" s="9"/>
      <c r="AG421" s="9"/>
      <c r="AI421" s="9"/>
      <c r="AK421" s="9"/>
      <c r="AM421" s="9"/>
      <c r="AO421" s="9"/>
      <c r="AQ421" s="9"/>
      <c r="AS421" s="9"/>
      <c r="AU421" s="9"/>
      <c r="AW421" s="9"/>
      <c r="AY421" s="9"/>
      <c r="BA421" s="9"/>
      <c r="BC421" s="9"/>
      <c r="BE421" s="10"/>
      <c r="BG421" s="9"/>
      <c r="BI421" s="9"/>
      <c r="BK421" s="9"/>
    </row>
    <row r="422" ht="15.75" customHeight="1">
      <c r="H422" s="142"/>
      <c r="I422" s="143"/>
      <c r="J422" s="143"/>
      <c r="S422" s="8"/>
      <c r="T422" s="144"/>
      <c r="U422" s="8"/>
      <c r="V422" s="8"/>
      <c r="Y422" s="9"/>
      <c r="AA422" s="9"/>
      <c r="AC422" s="9"/>
      <c r="AE422" s="9"/>
      <c r="AG422" s="9"/>
      <c r="AI422" s="9"/>
      <c r="AK422" s="9"/>
      <c r="AM422" s="9"/>
      <c r="AO422" s="9"/>
      <c r="AQ422" s="9"/>
      <c r="AS422" s="9"/>
      <c r="AU422" s="9"/>
      <c r="AW422" s="9"/>
      <c r="AY422" s="9"/>
      <c r="BA422" s="9"/>
      <c r="BC422" s="9"/>
      <c r="BE422" s="10"/>
      <c r="BG422" s="9"/>
      <c r="BI422" s="9"/>
      <c r="BK422" s="9"/>
    </row>
    <row r="423" ht="15.75" customHeight="1">
      <c r="H423" s="142"/>
      <c r="I423" s="143"/>
      <c r="J423" s="143"/>
      <c r="S423" s="8"/>
      <c r="T423" s="144"/>
      <c r="U423" s="8"/>
      <c r="V423" s="8"/>
      <c r="Y423" s="9"/>
      <c r="AA423" s="9"/>
      <c r="AC423" s="9"/>
      <c r="AE423" s="9"/>
      <c r="AG423" s="9"/>
      <c r="AI423" s="9"/>
      <c r="AK423" s="9"/>
      <c r="AM423" s="9"/>
      <c r="AO423" s="9"/>
      <c r="AQ423" s="9"/>
      <c r="AS423" s="9"/>
      <c r="AU423" s="9"/>
      <c r="AW423" s="9"/>
      <c r="AY423" s="9"/>
      <c r="BA423" s="9"/>
      <c r="BC423" s="9"/>
      <c r="BE423" s="10"/>
      <c r="BG423" s="9"/>
      <c r="BI423" s="9"/>
      <c r="BK423" s="9"/>
    </row>
    <row r="424" ht="15.75" customHeight="1">
      <c r="H424" s="142"/>
      <c r="I424" s="143"/>
      <c r="J424" s="143"/>
      <c r="S424" s="8"/>
      <c r="T424" s="144"/>
      <c r="U424" s="8"/>
      <c r="V424" s="8"/>
      <c r="Y424" s="9"/>
      <c r="AA424" s="9"/>
      <c r="AC424" s="9"/>
      <c r="AE424" s="9"/>
      <c r="AG424" s="9"/>
      <c r="AI424" s="9"/>
      <c r="AK424" s="9"/>
      <c r="AM424" s="9"/>
      <c r="AO424" s="9"/>
      <c r="AQ424" s="9"/>
      <c r="AS424" s="9"/>
      <c r="AU424" s="9"/>
      <c r="AW424" s="9"/>
      <c r="AY424" s="9"/>
      <c r="BA424" s="9"/>
      <c r="BC424" s="9"/>
      <c r="BE424" s="10"/>
      <c r="BG424" s="9"/>
      <c r="BI424" s="9"/>
      <c r="BK424" s="9"/>
    </row>
    <row r="425" ht="15.75" customHeight="1">
      <c r="H425" s="142"/>
      <c r="I425" s="143"/>
      <c r="J425" s="143"/>
      <c r="S425" s="8"/>
      <c r="T425" s="144"/>
      <c r="U425" s="8"/>
      <c r="V425" s="8"/>
      <c r="Y425" s="9"/>
      <c r="AA425" s="9"/>
      <c r="AC425" s="9"/>
      <c r="AE425" s="9"/>
      <c r="AG425" s="9"/>
      <c r="AI425" s="9"/>
      <c r="AK425" s="9"/>
      <c r="AM425" s="9"/>
      <c r="AO425" s="9"/>
      <c r="AQ425" s="9"/>
      <c r="AS425" s="9"/>
      <c r="AU425" s="9"/>
      <c r="AW425" s="9"/>
      <c r="AY425" s="9"/>
      <c r="BA425" s="9"/>
      <c r="BC425" s="9"/>
      <c r="BE425" s="10"/>
      <c r="BG425" s="9"/>
      <c r="BI425" s="9"/>
      <c r="BK425" s="9"/>
    </row>
    <row r="426" ht="15.75" customHeight="1">
      <c r="H426" s="142"/>
      <c r="I426" s="143"/>
      <c r="J426" s="143"/>
      <c r="S426" s="8"/>
      <c r="T426" s="144"/>
      <c r="U426" s="8"/>
      <c r="V426" s="8"/>
      <c r="Y426" s="9"/>
      <c r="AA426" s="9"/>
      <c r="AC426" s="9"/>
      <c r="AE426" s="9"/>
      <c r="AG426" s="9"/>
      <c r="AI426" s="9"/>
      <c r="AK426" s="9"/>
      <c r="AM426" s="9"/>
      <c r="AO426" s="9"/>
      <c r="AQ426" s="9"/>
      <c r="AS426" s="9"/>
      <c r="AU426" s="9"/>
      <c r="AW426" s="9"/>
      <c r="AY426" s="9"/>
      <c r="BA426" s="9"/>
      <c r="BC426" s="9"/>
      <c r="BE426" s="10"/>
      <c r="BG426" s="9"/>
      <c r="BI426" s="9"/>
      <c r="BK426" s="9"/>
    </row>
    <row r="427" ht="15.75" customHeight="1">
      <c r="H427" s="142"/>
      <c r="I427" s="143"/>
      <c r="J427" s="143"/>
      <c r="S427" s="8"/>
      <c r="T427" s="144"/>
      <c r="U427" s="8"/>
      <c r="V427" s="8"/>
      <c r="Y427" s="9"/>
      <c r="AA427" s="9"/>
      <c r="AC427" s="9"/>
      <c r="AE427" s="9"/>
      <c r="AG427" s="9"/>
      <c r="AI427" s="9"/>
      <c r="AK427" s="9"/>
      <c r="AM427" s="9"/>
      <c r="AO427" s="9"/>
      <c r="AQ427" s="9"/>
      <c r="AS427" s="9"/>
      <c r="AU427" s="9"/>
      <c r="AW427" s="9"/>
      <c r="AY427" s="9"/>
      <c r="BA427" s="9"/>
      <c r="BC427" s="9"/>
      <c r="BE427" s="10"/>
      <c r="BG427" s="9"/>
      <c r="BI427" s="9"/>
      <c r="BK427" s="9"/>
    </row>
    <row r="428" ht="15.75" customHeight="1">
      <c r="H428" s="142"/>
      <c r="I428" s="143"/>
      <c r="J428" s="143"/>
      <c r="S428" s="8"/>
      <c r="T428" s="144"/>
      <c r="U428" s="8"/>
      <c r="V428" s="8"/>
      <c r="Y428" s="9"/>
      <c r="AA428" s="9"/>
      <c r="AC428" s="9"/>
      <c r="AE428" s="9"/>
      <c r="AG428" s="9"/>
      <c r="AI428" s="9"/>
      <c r="AK428" s="9"/>
      <c r="AM428" s="9"/>
      <c r="AO428" s="9"/>
      <c r="AQ428" s="9"/>
      <c r="AS428" s="9"/>
      <c r="AU428" s="9"/>
      <c r="AW428" s="9"/>
      <c r="AY428" s="9"/>
      <c r="BA428" s="9"/>
      <c r="BC428" s="9"/>
      <c r="BE428" s="10"/>
      <c r="BG428" s="9"/>
      <c r="BI428" s="9"/>
      <c r="BK428" s="9"/>
    </row>
    <row r="429" ht="15.75" customHeight="1">
      <c r="H429" s="142"/>
      <c r="I429" s="143"/>
      <c r="J429" s="143"/>
      <c r="S429" s="8"/>
      <c r="T429" s="144"/>
      <c r="U429" s="8"/>
      <c r="V429" s="8"/>
      <c r="Y429" s="9"/>
      <c r="AA429" s="9"/>
      <c r="AC429" s="9"/>
      <c r="AE429" s="9"/>
      <c r="AG429" s="9"/>
      <c r="AI429" s="9"/>
      <c r="AK429" s="9"/>
      <c r="AM429" s="9"/>
      <c r="AO429" s="9"/>
      <c r="AQ429" s="9"/>
      <c r="AS429" s="9"/>
      <c r="AU429" s="9"/>
      <c r="AW429" s="9"/>
      <c r="AY429" s="9"/>
      <c r="BA429" s="9"/>
      <c r="BC429" s="9"/>
      <c r="BE429" s="10"/>
      <c r="BG429" s="9"/>
      <c r="BI429" s="9"/>
      <c r="BK429" s="9"/>
    </row>
    <row r="430" ht="15.75" customHeight="1">
      <c r="H430" s="142"/>
      <c r="I430" s="143"/>
      <c r="J430" s="143"/>
      <c r="S430" s="8"/>
      <c r="T430" s="144"/>
      <c r="U430" s="8"/>
      <c r="V430" s="8"/>
      <c r="Y430" s="9"/>
      <c r="AA430" s="9"/>
      <c r="AC430" s="9"/>
      <c r="AE430" s="9"/>
      <c r="AG430" s="9"/>
      <c r="AI430" s="9"/>
      <c r="AK430" s="9"/>
      <c r="AM430" s="9"/>
      <c r="AO430" s="9"/>
      <c r="AQ430" s="9"/>
      <c r="AS430" s="9"/>
      <c r="AU430" s="9"/>
      <c r="AW430" s="9"/>
      <c r="AY430" s="9"/>
      <c r="BA430" s="9"/>
      <c r="BC430" s="9"/>
      <c r="BE430" s="10"/>
      <c r="BG430" s="9"/>
      <c r="BI430" s="9"/>
      <c r="BK430" s="9"/>
    </row>
    <row r="431" ht="15.75" customHeight="1">
      <c r="H431" s="142"/>
      <c r="I431" s="143"/>
      <c r="J431" s="143"/>
      <c r="S431" s="8"/>
      <c r="T431" s="144"/>
      <c r="U431" s="8"/>
      <c r="V431" s="8"/>
      <c r="Y431" s="9"/>
      <c r="AA431" s="9"/>
      <c r="AC431" s="9"/>
      <c r="AE431" s="9"/>
      <c r="AG431" s="9"/>
      <c r="AI431" s="9"/>
      <c r="AK431" s="9"/>
      <c r="AM431" s="9"/>
      <c r="AO431" s="9"/>
      <c r="AQ431" s="9"/>
      <c r="AS431" s="9"/>
      <c r="AU431" s="9"/>
      <c r="AW431" s="9"/>
      <c r="AY431" s="9"/>
      <c r="BA431" s="9"/>
      <c r="BC431" s="9"/>
      <c r="BE431" s="10"/>
      <c r="BG431" s="9"/>
      <c r="BI431" s="9"/>
      <c r="BK431" s="9"/>
    </row>
    <row r="432" ht="15.75" customHeight="1">
      <c r="H432" s="142"/>
      <c r="I432" s="143"/>
      <c r="J432" s="143"/>
      <c r="S432" s="8"/>
      <c r="T432" s="144"/>
      <c r="U432" s="8"/>
      <c r="V432" s="8"/>
      <c r="Y432" s="9"/>
      <c r="AA432" s="9"/>
      <c r="AC432" s="9"/>
      <c r="AE432" s="9"/>
      <c r="AG432" s="9"/>
      <c r="AI432" s="9"/>
      <c r="AK432" s="9"/>
      <c r="AM432" s="9"/>
      <c r="AO432" s="9"/>
      <c r="AQ432" s="9"/>
      <c r="AS432" s="9"/>
      <c r="AU432" s="9"/>
      <c r="AW432" s="9"/>
      <c r="AY432" s="9"/>
      <c r="BA432" s="9"/>
      <c r="BC432" s="9"/>
      <c r="BE432" s="10"/>
      <c r="BG432" s="9"/>
      <c r="BI432" s="9"/>
      <c r="BK432" s="9"/>
    </row>
    <row r="433" ht="15.75" customHeight="1">
      <c r="H433" s="142"/>
      <c r="I433" s="143"/>
      <c r="J433" s="143"/>
      <c r="S433" s="8"/>
      <c r="T433" s="144"/>
      <c r="U433" s="8"/>
      <c r="V433" s="8"/>
      <c r="Y433" s="9"/>
      <c r="AA433" s="9"/>
      <c r="AC433" s="9"/>
      <c r="AE433" s="9"/>
      <c r="AG433" s="9"/>
      <c r="AI433" s="9"/>
      <c r="AK433" s="9"/>
      <c r="AM433" s="9"/>
      <c r="AO433" s="9"/>
      <c r="AQ433" s="9"/>
      <c r="AS433" s="9"/>
      <c r="AU433" s="9"/>
      <c r="AW433" s="9"/>
      <c r="AY433" s="9"/>
      <c r="BA433" s="9"/>
      <c r="BC433" s="9"/>
      <c r="BE433" s="10"/>
      <c r="BG433" s="9"/>
      <c r="BI433" s="9"/>
      <c r="BK433" s="9"/>
    </row>
    <row r="434" ht="15.75" customHeight="1">
      <c r="H434" s="142"/>
      <c r="I434" s="143"/>
      <c r="J434" s="143"/>
      <c r="S434" s="8"/>
      <c r="T434" s="144"/>
      <c r="U434" s="8"/>
      <c r="V434" s="8"/>
      <c r="Y434" s="9"/>
      <c r="AA434" s="9"/>
      <c r="AC434" s="9"/>
      <c r="AE434" s="9"/>
      <c r="AG434" s="9"/>
      <c r="AI434" s="9"/>
      <c r="AK434" s="9"/>
      <c r="AM434" s="9"/>
      <c r="AO434" s="9"/>
      <c r="AQ434" s="9"/>
      <c r="AS434" s="9"/>
      <c r="AU434" s="9"/>
      <c r="AW434" s="9"/>
      <c r="AY434" s="9"/>
      <c r="BA434" s="9"/>
      <c r="BC434" s="9"/>
      <c r="BE434" s="10"/>
      <c r="BG434" s="9"/>
      <c r="BI434" s="9"/>
      <c r="BK434" s="9"/>
    </row>
    <row r="435" ht="15.75" customHeight="1">
      <c r="H435" s="142"/>
      <c r="I435" s="143"/>
      <c r="J435" s="143"/>
      <c r="S435" s="8"/>
      <c r="T435" s="144"/>
      <c r="U435" s="8"/>
      <c r="V435" s="8"/>
      <c r="Y435" s="9"/>
      <c r="AA435" s="9"/>
      <c r="AC435" s="9"/>
      <c r="AE435" s="9"/>
      <c r="AG435" s="9"/>
      <c r="AI435" s="9"/>
      <c r="AK435" s="9"/>
      <c r="AM435" s="9"/>
      <c r="AO435" s="9"/>
      <c r="AQ435" s="9"/>
      <c r="AS435" s="9"/>
      <c r="AU435" s="9"/>
      <c r="AW435" s="9"/>
      <c r="AY435" s="9"/>
      <c r="BA435" s="9"/>
      <c r="BC435" s="9"/>
      <c r="BE435" s="10"/>
      <c r="BG435" s="9"/>
      <c r="BI435" s="9"/>
      <c r="BK435" s="9"/>
    </row>
    <row r="436" ht="15.75" customHeight="1">
      <c r="H436" s="142"/>
      <c r="I436" s="143"/>
      <c r="J436" s="143"/>
      <c r="S436" s="8"/>
      <c r="T436" s="144"/>
      <c r="U436" s="8"/>
      <c r="V436" s="8"/>
      <c r="Y436" s="9"/>
      <c r="AA436" s="9"/>
      <c r="AC436" s="9"/>
      <c r="AE436" s="9"/>
      <c r="AG436" s="9"/>
      <c r="AI436" s="9"/>
      <c r="AK436" s="9"/>
      <c r="AM436" s="9"/>
      <c r="AO436" s="9"/>
      <c r="AQ436" s="9"/>
      <c r="AS436" s="9"/>
      <c r="AU436" s="9"/>
      <c r="AW436" s="9"/>
      <c r="AY436" s="9"/>
      <c r="BA436" s="9"/>
      <c r="BC436" s="9"/>
      <c r="BE436" s="10"/>
      <c r="BG436" s="9"/>
      <c r="BI436" s="9"/>
      <c r="BK436" s="9"/>
    </row>
    <row r="437" ht="15.75" customHeight="1">
      <c r="H437" s="142"/>
      <c r="I437" s="143"/>
      <c r="J437" s="143"/>
      <c r="S437" s="8"/>
      <c r="T437" s="144"/>
      <c r="U437" s="8"/>
      <c r="V437" s="8"/>
      <c r="Y437" s="9"/>
      <c r="AA437" s="9"/>
      <c r="AC437" s="9"/>
      <c r="AE437" s="9"/>
      <c r="AG437" s="9"/>
      <c r="AI437" s="9"/>
      <c r="AK437" s="9"/>
      <c r="AM437" s="9"/>
      <c r="AO437" s="9"/>
      <c r="AQ437" s="9"/>
      <c r="AS437" s="9"/>
      <c r="AU437" s="9"/>
      <c r="AW437" s="9"/>
      <c r="AY437" s="9"/>
      <c r="BA437" s="9"/>
      <c r="BC437" s="9"/>
      <c r="BE437" s="10"/>
      <c r="BG437" s="9"/>
      <c r="BI437" s="9"/>
      <c r="BK437" s="9"/>
    </row>
    <row r="438" ht="15.75" customHeight="1">
      <c r="H438" s="142"/>
      <c r="I438" s="143"/>
      <c r="J438" s="143"/>
      <c r="S438" s="8"/>
      <c r="T438" s="144"/>
      <c r="U438" s="8"/>
      <c r="V438" s="8"/>
      <c r="Y438" s="9"/>
      <c r="AA438" s="9"/>
      <c r="AC438" s="9"/>
      <c r="AE438" s="9"/>
      <c r="AG438" s="9"/>
      <c r="AI438" s="9"/>
      <c r="AK438" s="9"/>
      <c r="AM438" s="9"/>
      <c r="AO438" s="9"/>
      <c r="AQ438" s="9"/>
      <c r="AS438" s="9"/>
      <c r="AU438" s="9"/>
      <c r="AW438" s="9"/>
      <c r="AY438" s="9"/>
      <c r="BA438" s="9"/>
      <c r="BC438" s="9"/>
      <c r="BE438" s="10"/>
      <c r="BG438" s="9"/>
      <c r="BI438" s="9"/>
      <c r="BK438" s="9"/>
    </row>
    <row r="439" ht="15.75" customHeight="1">
      <c r="H439" s="142"/>
      <c r="I439" s="143"/>
      <c r="J439" s="143"/>
      <c r="S439" s="8"/>
      <c r="T439" s="144"/>
      <c r="U439" s="8"/>
      <c r="V439" s="8"/>
      <c r="Y439" s="9"/>
      <c r="AA439" s="9"/>
      <c r="AC439" s="9"/>
      <c r="AE439" s="9"/>
      <c r="AG439" s="9"/>
      <c r="AI439" s="9"/>
      <c r="AK439" s="9"/>
      <c r="AM439" s="9"/>
      <c r="AO439" s="9"/>
      <c r="AQ439" s="9"/>
      <c r="AS439" s="9"/>
      <c r="AU439" s="9"/>
      <c r="AW439" s="9"/>
      <c r="AY439" s="9"/>
      <c r="BA439" s="9"/>
      <c r="BC439" s="9"/>
      <c r="BE439" s="10"/>
      <c r="BG439" s="9"/>
      <c r="BI439" s="9"/>
      <c r="BK439" s="9"/>
    </row>
    <row r="440" ht="15.75" customHeight="1">
      <c r="H440" s="142"/>
      <c r="I440" s="143"/>
      <c r="J440" s="143"/>
      <c r="S440" s="8"/>
      <c r="T440" s="144"/>
      <c r="U440" s="8"/>
      <c r="V440" s="8"/>
      <c r="Y440" s="9"/>
      <c r="AA440" s="9"/>
      <c r="AC440" s="9"/>
      <c r="AE440" s="9"/>
      <c r="AG440" s="9"/>
      <c r="AI440" s="9"/>
      <c r="AK440" s="9"/>
      <c r="AM440" s="9"/>
      <c r="AO440" s="9"/>
      <c r="AQ440" s="9"/>
      <c r="AS440" s="9"/>
      <c r="AU440" s="9"/>
      <c r="AW440" s="9"/>
      <c r="AY440" s="9"/>
      <c r="BA440" s="9"/>
      <c r="BC440" s="9"/>
      <c r="BE440" s="10"/>
      <c r="BG440" s="9"/>
      <c r="BI440" s="9"/>
      <c r="BK440" s="9"/>
    </row>
    <row r="441" ht="15.75" customHeight="1">
      <c r="H441" s="142"/>
      <c r="I441" s="143"/>
      <c r="J441" s="143"/>
      <c r="S441" s="8"/>
      <c r="T441" s="144"/>
      <c r="U441" s="8"/>
      <c r="V441" s="8"/>
      <c r="Y441" s="9"/>
      <c r="AA441" s="9"/>
      <c r="AC441" s="9"/>
      <c r="AE441" s="9"/>
      <c r="AG441" s="9"/>
      <c r="AI441" s="9"/>
      <c r="AK441" s="9"/>
      <c r="AM441" s="9"/>
      <c r="AO441" s="9"/>
      <c r="AQ441" s="9"/>
      <c r="AS441" s="9"/>
      <c r="AU441" s="9"/>
      <c r="AW441" s="9"/>
      <c r="AY441" s="9"/>
      <c r="BA441" s="9"/>
      <c r="BC441" s="9"/>
      <c r="BE441" s="10"/>
      <c r="BG441" s="9"/>
      <c r="BI441" s="9"/>
      <c r="BK441" s="9"/>
    </row>
    <row r="442" ht="15.75" customHeight="1">
      <c r="H442" s="142"/>
      <c r="I442" s="143"/>
      <c r="J442" s="143"/>
      <c r="S442" s="8"/>
      <c r="T442" s="144"/>
      <c r="U442" s="8"/>
      <c r="V442" s="8"/>
      <c r="Y442" s="9"/>
      <c r="AA442" s="9"/>
      <c r="AC442" s="9"/>
      <c r="AE442" s="9"/>
      <c r="AG442" s="9"/>
      <c r="AI442" s="9"/>
      <c r="AK442" s="9"/>
      <c r="AM442" s="9"/>
      <c r="AO442" s="9"/>
      <c r="AQ442" s="9"/>
      <c r="AS442" s="9"/>
      <c r="AU442" s="9"/>
      <c r="AW442" s="9"/>
      <c r="AY442" s="9"/>
      <c r="BA442" s="9"/>
      <c r="BC442" s="9"/>
      <c r="BE442" s="10"/>
      <c r="BG442" s="9"/>
      <c r="BI442" s="9"/>
      <c r="BK442" s="9"/>
    </row>
    <row r="443" ht="15.75" customHeight="1">
      <c r="H443" s="142"/>
      <c r="I443" s="143"/>
      <c r="J443" s="143"/>
      <c r="S443" s="8"/>
      <c r="T443" s="144"/>
      <c r="U443" s="8"/>
      <c r="V443" s="8"/>
      <c r="Y443" s="9"/>
      <c r="AA443" s="9"/>
      <c r="AC443" s="9"/>
      <c r="AE443" s="9"/>
      <c r="AG443" s="9"/>
      <c r="AI443" s="9"/>
      <c r="AK443" s="9"/>
      <c r="AM443" s="9"/>
      <c r="AO443" s="9"/>
      <c r="AQ443" s="9"/>
      <c r="AS443" s="9"/>
      <c r="AU443" s="9"/>
      <c r="AW443" s="9"/>
      <c r="AY443" s="9"/>
      <c r="BA443" s="9"/>
      <c r="BC443" s="9"/>
      <c r="BE443" s="10"/>
      <c r="BG443" s="9"/>
      <c r="BI443" s="9"/>
      <c r="BK443" s="9"/>
    </row>
    <row r="444" ht="15.75" customHeight="1">
      <c r="H444" s="142"/>
      <c r="I444" s="143"/>
      <c r="J444" s="143"/>
      <c r="S444" s="8"/>
      <c r="T444" s="144"/>
      <c r="U444" s="8"/>
      <c r="V444" s="8"/>
      <c r="Y444" s="9"/>
      <c r="AA444" s="9"/>
      <c r="AC444" s="9"/>
      <c r="AE444" s="9"/>
      <c r="AG444" s="9"/>
      <c r="AI444" s="9"/>
      <c r="AK444" s="9"/>
      <c r="AM444" s="9"/>
      <c r="AO444" s="9"/>
      <c r="AQ444" s="9"/>
      <c r="AS444" s="9"/>
      <c r="AU444" s="9"/>
      <c r="AW444" s="9"/>
      <c r="AY444" s="9"/>
      <c r="BA444" s="9"/>
      <c r="BC444" s="9"/>
      <c r="BE444" s="10"/>
      <c r="BG444" s="9"/>
      <c r="BI444" s="9"/>
      <c r="BK444" s="9"/>
    </row>
    <row r="445" ht="15.75" customHeight="1">
      <c r="H445" s="142"/>
      <c r="I445" s="143"/>
      <c r="J445" s="143"/>
      <c r="S445" s="8"/>
      <c r="T445" s="144"/>
      <c r="U445" s="8"/>
      <c r="V445" s="8"/>
      <c r="Y445" s="9"/>
      <c r="AA445" s="9"/>
      <c r="AC445" s="9"/>
      <c r="AE445" s="9"/>
      <c r="AG445" s="9"/>
      <c r="AI445" s="9"/>
      <c r="AK445" s="9"/>
      <c r="AM445" s="9"/>
      <c r="AO445" s="9"/>
      <c r="AQ445" s="9"/>
      <c r="AS445" s="9"/>
      <c r="AU445" s="9"/>
      <c r="AW445" s="9"/>
      <c r="AY445" s="9"/>
      <c r="BA445" s="9"/>
      <c r="BC445" s="9"/>
      <c r="BE445" s="10"/>
      <c r="BG445" s="9"/>
      <c r="BI445" s="9"/>
      <c r="BK445" s="9"/>
    </row>
    <row r="446" ht="15.75" customHeight="1">
      <c r="H446" s="142"/>
      <c r="I446" s="143"/>
      <c r="J446" s="143"/>
      <c r="S446" s="8"/>
      <c r="T446" s="144"/>
      <c r="U446" s="8"/>
      <c r="V446" s="8"/>
      <c r="Y446" s="9"/>
      <c r="AA446" s="9"/>
      <c r="AC446" s="9"/>
      <c r="AE446" s="9"/>
      <c r="AG446" s="9"/>
      <c r="AI446" s="9"/>
      <c r="AK446" s="9"/>
      <c r="AM446" s="9"/>
      <c r="AO446" s="9"/>
      <c r="AQ446" s="9"/>
      <c r="AS446" s="9"/>
      <c r="AU446" s="9"/>
      <c r="AW446" s="9"/>
      <c r="AY446" s="9"/>
      <c r="BA446" s="9"/>
      <c r="BC446" s="9"/>
      <c r="BE446" s="10"/>
      <c r="BG446" s="9"/>
      <c r="BI446" s="9"/>
      <c r="BK446" s="9"/>
    </row>
    <row r="447" ht="15.75" customHeight="1">
      <c r="H447" s="142"/>
      <c r="I447" s="143"/>
      <c r="J447" s="143"/>
      <c r="S447" s="8"/>
      <c r="T447" s="144"/>
      <c r="U447" s="8"/>
      <c r="V447" s="8"/>
      <c r="Y447" s="9"/>
      <c r="AA447" s="9"/>
      <c r="AC447" s="9"/>
      <c r="AE447" s="9"/>
      <c r="AG447" s="9"/>
      <c r="AI447" s="9"/>
      <c r="AK447" s="9"/>
      <c r="AM447" s="9"/>
      <c r="AO447" s="9"/>
      <c r="AQ447" s="9"/>
      <c r="AS447" s="9"/>
      <c r="AU447" s="9"/>
      <c r="AW447" s="9"/>
      <c r="AY447" s="9"/>
      <c r="BA447" s="9"/>
      <c r="BC447" s="9"/>
      <c r="BE447" s="10"/>
      <c r="BG447" s="9"/>
      <c r="BI447" s="9"/>
      <c r="BK447" s="9"/>
    </row>
    <row r="448" ht="15.75" customHeight="1">
      <c r="H448" s="142"/>
      <c r="I448" s="143"/>
      <c r="J448" s="143"/>
      <c r="S448" s="8"/>
      <c r="T448" s="144"/>
      <c r="U448" s="8"/>
      <c r="V448" s="8"/>
      <c r="Y448" s="9"/>
      <c r="AA448" s="9"/>
      <c r="AC448" s="9"/>
      <c r="AE448" s="9"/>
      <c r="AG448" s="9"/>
      <c r="AI448" s="9"/>
      <c r="AK448" s="9"/>
      <c r="AM448" s="9"/>
      <c r="AO448" s="9"/>
      <c r="AQ448" s="9"/>
      <c r="AS448" s="9"/>
      <c r="AU448" s="9"/>
      <c r="AW448" s="9"/>
      <c r="AY448" s="9"/>
      <c r="BA448" s="9"/>
      <c r="BC448" s="9"/>
      <c r="BE448" s="10"/>
      <c r="BG448" s="9"/>
      <c r="BI448" s="9"/>
      <c r="BK448" s="9"/>
    </row>
    <row r="449" ht="15.75" customHeight="1">
      <c r="H449" s="142"/>
      <c r="I449" s="143"/>
      <c r="J449" s="143"/>
      <c r="S449" s="8"/>
      <c r="T449" s="144"/>
      <c r="U449" s="8"/>
      <c r="V449" s="8"/>
      <c r="Y449" s="9"/>
      <c r="AA449" s="9"/>
      <c r="AC449" s="9"/>
      <c r="AE449" s="9"/>
      <c r="AG449" s="9"/>
      <c r="AI449" s="9"/>
      <c r="AK449" s="9"/>
      <c r="AM449" s="9"/>
      <c r="AO449" s="9"/>
      <c r="AQ449" s="9"/>
      <c r="AS449" s="9"/>
      <c r="AU449" s="9"/>
      <c r="AW449" s="9"/>
      <c r="AY449" s="9"/>
      <c r="BA449" s="9"/>
      <c r="BC449" s="9"/>
      <c r="BE449" s="10"/>
      <c r="BG449" s="9"/>
      <c r="BI449" s="9"/>
      <c r="BK449" s="9"/>
    </row>
    <row r="450" ht="15.75" customHeight="1">
      <c r="H450" s="142"/>
      <c r="I450" s="143"/>
      <c r="J450" s="143"/>
      <c r="S450" s="8"/>
      <c r="T450" s="144"/>
      <c r="U450" s="8"/>
      <c r="V450" s="8"/>
      <c r="Y450" s="9"/>
      <c r="AA450" s="9"/>
      <c r="AC450" s="9"/>
      <c r="AE450" s="9"/>
      <c r="AG450" s="9"/>
      <c r="AI450" s="9"/>
      <c r="AK450" s="9"/>
      <c r="AM450" s="9"/>
      <c r="AO450" s="9"/>
      <c r="AQ450" s="9"/>
      <c r="AS450" s="9"/>
      <c r="AU450" s="9"/>
      <c r="AW450" s="9"/>
      <c r="AY450" s="9"/>
      <c r="BA450" s="9"/>
      <c r="BC450" s="9"/>
      <c r="BE450" s="10"/>
      <c r="BG450" s="9"/>
      <c r="BI450" s="9"/>
      <c r="BK450" s="9"/>
    </row>
    <row r="451" ht="15.75" customHeight="1">
      <c r="H451" s="142"/>
      <c r="I451" s="143"/>
      <c r="J451" s="143"/>
      <c r="S451" s="8"/>
      <c r="T451" s="144"/>
      <c r="U451" s="8"/>
      <c r="V451" s="8"/>
      <c r="Y451" s="9"/>
      <c r="AA451" s="9"/>
      <c r="AC451" s="9"/>
      <c r="AE451" s="9"/>
      <c r="AG451" s="9"/>
      <c r="AI451" s="9"/>
      <c r="AK451" s="9"/>
      <c r="AM451" s="9"/>
      <c r="AO451" s="9"/>
      <c r="AQ451" s="9"/>
      <c r="AS451" s="9"/>
      <c r="AU451" s="9"/>
      <c r="AW451" s="9"/>
      <c r="AY451" s="9"/>
      <c r="BA451" s="9"/>
      <c r="BC451" s="9"/>
      <c r="BE451" s="10"/>
      <c r="BG451" s="9"/>
      <c r="BI451" s="9"/>
      <c r="BK451" s="9"/>
    </row>
    <row r="452" ht="15.75" customHeight="1">
      <c r="H452" s="142"/>
      <c r="I452" s="143"/>
      <c r="J452" s="143"/>
      <c r="S452" s="8"/>
      <c r="T452" s="144"/>
      <c r="U452" s="8"/>
      <c r="V452" s="8"/>
      <c r="Y452" s="9"/>
      <c r="AA452" s="9"/>
      <c r="AC452" s="9"/>
      <c r="AE452" s="9"/>
      <c r="AG452" s="9"/>
      <c r="AI452" s="9"/>
      <c r="AK452" s="9"/>
      <c r="AM452" s="9"/>
      <c r="AO452" s="9"/>
      <c r="AQ452" s="9"/>
      <c r="AS452" s="9"/>
      <c r="AU452" s="9"/>
      <c r="AW452" s="9"/>
      <c r="AY452" s="9"/>
      <c r="BA452" s="9"/>
      <c r="BC452" s="9"/>
      <c r="BE452" s="10"/>
      <c r="BG452" s="9"/>
      <c r="BI452" s="9"/>
      <c r="BK452" s="9"/>
    </row>
    <row r="453" ht="15.75" customHeight="1">
      <c r="H453" s="142"/>
      <c r="I453" s="143"/>
      <c r="J453" s="143"/>
      <c r="S453" s="8"/>
      <c r="T453" s="144"/>
      <c r="U453" s="8"/>
      <c r="V453" s="8"/>
      <c r="Y453" s="9"/>
      <c r="AA453" s="9"/>
      <c r="AC453" s="9"/>
      <c r="AE453" s="9"/>
      <c r="AG453" s="9"/>
      <c r="AI453" s="9"/>
      <c r="AK453" s="9"/>
      <c r="AM453" s="9"/>
      <c r="AO453" s="9"/>
      <c r="AQ453" s="9"/>
      <c r="AS453" s="9"/>
      <c r="AU453" s="9"/>
      <c r="AW453" s="9"/>
      <c r="AY453" s="9"/>
      <c r="BA453" s="9"/>
      <c r="BC453" s="9"/>
      <c r="BE453" s="10"/>
      <c r="BG453" s="9"/>
      <c r="BI453" s="9"/>
      <c r="BK453" s="9"/>
    </row>
    <row r="454" ht="15.75" customHeight="1">
      <c r="H454" s="142"/>
      <c r="I454" s="143"/>
      <c r="J454" s="143"/>
      <c r="S454" s="8"/>
      <c r="T454" s="144"/>
      <c r="U454" s="8"/>
      <c r="V454" s="8"/>
      <c r="Y454" s="9"/>
      <c r="AA454" s="9"/>
      <c r="AC454" s="9"/>
      <c r="AE454" s="9"/>
      <c r="AG454" s="9"/>
      <c r="AI454" s="9"/>
      <c r="AK454" s="9"/>
      <c r="AM454" s="9"/>
      <c r="AO454" s="9"/>
      <c r="AQ454" s="9"/>
      <c r="AS454" s="9"/>
      <c r="AU454" s="9"/>
      <c r="AW454" s="9"/>
      <c r="AY454" s="9"/>
      <c r="BA454" s="9"/>
      <c r="BC454" s="9"/>
      <c r="BE454" s="10"/>
      <c r="BG454" s="9"/>
      <c r="BI454" s="9"/>
      <c r="BK454" s="9"/>
    </row>
    <row r="455" ht="15.75" customHeight="1">
      <c r="H455" s="142"/>
      <c r="I455" s="143"/>
      <c r="J455" s="143"/>
      <c r="S455" s="8"/>
      <c r="T455" s="144"/>
      <c r="U455" s="8"/>
      <c r="V455" s="8"/>
      <c r="Y455" s="9"/>
      <c r="AA455" s="9"/>
      <c r="AC455" s="9"/>
      <c r="AE455" s="9"/>
      <c r="AG455" s="9"/>
      <c r="AI455" s="9"/>
      <c r="AK455" s="9"/>
      <c r="AM455" s="9"/>
      <c r="AO455" s="9"/>
      <c r="AQ455" s="9"/>
      <c r="AS455" s="9"/>
      <c r="AU455" s="9"/>
      <c r="AW455" s="9"/>
      <c r="AY455" s="9"/>
      <c r="BA455" s="9"/>
      <c r="BC455" s="9"/>
      <c r="BE455" s="10"/>
      <c r="BG455" s="9"/>
      <c r="BI455" s="9"/>
      <c r="BK455" s="9"/>
    </row>
    <row r="456" ht="15.75" customHeight="1">
      <c r="H456" s="142"/>
      <c r="I456" s="143"/>
      <c r="J456" s="143"/>
      <c r="S456" s="8"/>
      <c r="T456" s="144"/>
      <c r="U456" s="8"/>
      <c r="V456" s="8"/>
      <c r="Y456" s="9"/>
      <c r="AA456" s="9"/>
      <c r="AC456" s="9"/>
      <c r="AE456" s="9"/>
      <c r="AG456" s="9"/>
      <c r="AI456" s="9"/>
      <c r="AK456" s="9"/>
      <c r="AM456" s="9"/>
      <c r="AO456" s="9"/>
      <c r="AQ456" s="9"/>
      <c r="AS456" s="9"/>
      <c r="AU456" s="9"/>
      <c r="AW456" s="9"/>
      <c r="AY456" s="9"/>
      <c r="BA456" s="9"/>
      <c r="BC456" s="9"/>
      <c r="BE456" s="10"/>
      <c r="BG456" s="9"/>
      <c r="BI456" s="9"/>
      <c r="BK456" s="9"/>
    </row>
    <row r="457" ht="15.75" customHeight="1">
      <c r="H457" s="142"/>
      <c r="I457" s="143"/>
      <c r="J457" s="143"/>
      <c r="S457" s="8"/>
      <c r="T457" s="144"/>
      <c r="U457" s="8"/>
      <c r="V457" s="8"/>
      <c r="Y457" s="9"/>
      <c r="AA457" s="9"/>
      <c r="AC457" s="9"/>
      <c r="AE457" s="9"/>
      <c r="AG457" s="9"/>
      <c r="AI457" s="9"/>
      <c r="AK457" s="9"/>
      <c r="AM457" s="9"/>
      <c r="AO457" s="9"/>
      <c r="AQ457" s="9"/>
      <c r="AS457" s="9"/>
      <c r="AU457" s="9"/>
      <c r="AW457" s="9"/>
      <c r="AY457" s="9"/>
      <c r="BA457" s="9"/>
      <c r="BC457" s="9"/>
      <c r="BE457" s="10"/>
      <c r="BG457" s="9"/>
      <c r="BI457" s="9"/>
      <c r="BK457" s="9"/>
    </row>
    <row r="458" ht="15.75" customHeight="1">
      <c r="H458" s="142"/>
      <c r="I458" s="143"/>
      <c r="J458" s="143"/>
      <c r="S458" s="8"/>
      <c r="T458" s="144"/>
      <c r="U458" s="8"/>
      <c r="V458" s="8"/>
      <c r="Y458" s="9"/>
      <c r="AA458" s="9"/>
      <c r="AC458" s="9"/>
      <c r="AE458" s="9"/>
      <c r="AG458" s="9"/>
      <c r="AI458" s="9"/>
      <c r="AK458" s="9"/>
      <c r="AM458" s="9"/>
      <c r="AO458" s="9"/>
      <c r="AQ458" s="9"/>
      <c r="AS458" s="9"/>
      <c r="AU458" s="9"/>
      <c r="AW458" s="9"/>
      <c r="AY458" s="9"/>
      <c r="BA458" s="9"/>
      <c r="BC458" s="9"/>
      <c r="BE458" s="10"/>
      <c r="BG458" s="9"/>
      <c r="BI458" s="9"/>
      <c r="BK458" s="9"/>
    </row>
    <row r="459" ht="15.75" customHeight="1">
      <c r="H459" s="142"/>
      <c r="I459" s="143"/>
      <c r="J459" s="143"/>
      <c r="S459" s="8"/>
      <c r="T459" s="144"/>
      <c r="U459" s="8"/>
      <c r="V459" s="8"/>
      <c r="Y459" s="9"/>
      <c r="AA459" s="9"/>
      <c r="AC459" s="9"/>
      <c r="AE459" s="9"/>
      <c r="AG459" s="9"/>
      <c r="AI459" s="9"/>
      <c r="AK459" s="9"/>
      <c r="AM459" s="9"/>
      <c r="AO459" s="9"/>
      <c r="AQ459" s="9"/>
      <c r="AS459" s="9"/>
      <c r="AU459" s="9"/>
      <c r="AW459" s="9"/>
      <c r="AY459" s="9"/>
      <c r="BA459" s="9"/>
      <c r="BC459" s="9"/>
      <c r="BE459" s="10"/>
      <c r="BG459" s="9"/>
      <c r="BI459" s="9"/>
      <c r="BK459" s="9"/>
    </row>
    <row r="460" ht="15.75" customHeight="1">
      <c r="H460" s="142"/>
      <c r="I460" s="143"/>
      <c r="J460" s="143"/>
      <c r="S460" s="8"/>
      <c r="T460" s="144"/>
      <c r="U460" s="8"/>
      <c r="V460" s="8"/>
      <c r="Y460" s="9"/>
      <c r="AA460" s="9"/>
      <c r="AC460" s="9"/>
      <c r="AE460" s="9"/>
      <c r="AG460" s="9"/>
      <c r="AI460" s="9"/>
      <c r="AK460" s="9"/>
      <c r="AM460" s="9"/>
      <c r="AO460" s="9"/>
      <c r="AQ460" s="9"/>
      <c r="AS460" s="9"/>
      <c r="AU460" s="9"/>
      <c r="AW460" s="9"/>
      <c r="AY460" s="9"/>
      <c r="BA460" s="9"/>
      <c r="BC460" s="9"/>
      <c r="BE460" s="10"/>
      <c r="BG460" s="9"/>
      <c r="BI460" s="9"/>
      <c r="BK460" s="9"/>
    </row>
    <row r="461" ht="15.75" customHeight="1">
      <c r="H461" s="142"/>
      <c r="I461" s="143"/>
      <c r="J461" s="143"/>
      <c r="S461" s="8"/>
      <c r="T461" s="144"/>
      <c r="U461" s="8"/>
      <c r="V461" s="8"/>
      <c r="Y461" s="9"/>
      <c r="AA461" s="9"/>
      <c r="AC461" s="9"/>
      <c r="AE461" s="9"/>
      <c r="AG461" s="9"/>
      <c r="AI461" s="9"/>
      <c r="AK461" s="9"/>
      <c r="AM461" s="9"/>
      <c r="AO461" s="9"/>
      <c r="AQ461" s="9"/>
      <c r="AS461" s="9"/>
      <c r="AU461" s="9"/>
      <c r="AW461" s="9"/>
      <c r="AY461" s="9"/>
      <c r="BA461" s="9"/>
      <c r="BC461" s="9"/>
      <c r="BE461" s="10"/>
      <c r="BG461" s="9"/>
      <c r="BI461" s="9"/>
      <c r="BK461" s="9"/>
    </row>
    <row r="462" ht="15.75" customHeight="1">
      <c r="H462" s="142"/>
      <c r="I462" s="143"/>
      <c r="J462" s="143"/>
      <c r="S462" s="8"/>
      <c r="T462" s="144"/>
      <c r="U462" s="8"/>
      <c r="V462" s="8"/>
      <c r="Y462" s="9"/>
      <c r="AA462" s="9"/>
      <c r="AC462" s="9"/>
      <c r="AE462" s="9"/>
      <c r="AG462" s="9"/>
      <c r="AI462" s="9"/>
      <c r="AK462" s="9"/>
      <c r="AM462" s="9"/>
      <c r="AO462" s="9"/>
      <c r="AQ462" s="9"/>
      <c r="AS462" s="9"/>
      <c r="AU462" s="9"/>
      <c r="AW462" s="9"/>
      <c r="AY462" s="9"/>
      <c r="BA462" s="9"/>
      <c r="BC462" s="9"/>
      <c r="BE462" s="10"/>
      <c r="BG462" s="9"/>
      <c r="BI462" s="9"/>
      <c r="BK462" s="9"/>
    </row>
    <row r="463" ht="15.75" customHeight="1">
      <c r="H463" s="142"/>
      <c r="I463" s="143"/>
      <c r="J463" s="143"/>
      <c r="S463" s="8"/>
      <c r="T463" s="144"/>
      <c r="U463" s="8"/>
      <c r="V463" s="8"/>
      <c r="Y463" s="9"/>
      <c r="AA463" s="9"/>
      <c r="AC463" s="9"/>
      <c r="AE463" s="9"/>
      <c r="AG463" s="9"/>
      <c r="AI463" s="9"/>
      <c r="AK463" s="9"/>
      <c r="AM463" s="9"/>
      <c r="AO463" s="9"/>
      <c r="AQ463" s="9"/>
      <c r="AS463" s="9"/>
      <c r="AU463" s="9"/>
      <c r="AW463" s="9"/>
      <c r="AY463" s="9"/>
      <c r="BA463" s="9"/>
      <c r="BC463" s="9"/>
      <c r="BE463" s="10"/>
      <c r="BG463" s="9"/>
      <c r="BI463" s="9"/>
      <c r="BK463" s="9"/>
    </row>
    <row r="464" ht="15.75" customHeight="1">
      <c r="H464" s="142"/>
      <c r="I464" s="143"/>
      <c r="J464" s="143"/>
      <c r="S464" s="8"/>
      <c r="T464" s="144"/>
      <c r="U464" s="8"/>
      <c r="V464" s="8"/>
      <c r="Y464" s="9"/>
      <c r="AA464" s="9"/>
      <c r="AC464" s="9"/>
      <c r="AE464" s="9"/>
      <c r="AG464" s="9"/>
      <c r="AI464" s="9"/>
      <c r="AK464" s="9"/>
      <c r="AM464" s="9"/>
      <c r="AO464" s="9"/>
      <c r="AQ464" s="9"/>
      <c r="AS464" s="9"/>
      <c r="AU464" s="9"/>
      <c r="AW464" s="9"/>
      <c r="AY464" s="9"/>
      <c r="BA464" s="9"/>
      <c r="BC464" s="9"/>
      <c r="BE464" s="10"/>
      <c r="BG464" s="9"/>
      <c r="BI464" s="9"/>
      <c r="BK464" s="9"/>
    </row>
    <row r="465" ht="15.75" customHeight="1">
      <c r="H465" s="142"/>
      <c r="I465" s="143"/>
      <c r="J465" s="143"/>
      <c r="S465" s="8"/>
      <c r="T465" s="144"/>
      <c r="U465" s="8"/>
      <c r="V465" s="8"/>
      <c r="Y465" s="9"/>
      <c r="AA465" s="9"/>
      <c r="AC465" s="9"/>
      <c r="AE465" s="9"/>
      <c r="AG465" s="9"/>
      <c r="AI465" s="9"/>
      <c r="AK465" s="9"/>
      <c r="AM465" s="9"/>
      <c r="AO465" s="9"/>
      <c r="AQ465" s="9"/>
      <c r="AS465" s="9"/>
      <c r="AU465" s="9"/>
      <c r="AW465" s="9"/>
      <c r="AY465" s="9"/>
      <c r="BA465" s="9"/>
      <c r="BC465" s="9"/>
      <c r="BE465" s="10"/>
      <c r="BG465" s="9"/>
      <c r="BI465" s="9"/>
      <c r="BK465" s="9"/>
    </row>
    <row r="466" ht="15.75" customHeight="1">
      <c r="H466" s="142"/>
      <c r="I466" s="143"/>
      <c r="J466" s="143"/>
      <c r="S466" s="8"/>
      <c r="T466" s="144"/>
      <c r="U466" s="8"/>
      <c r="V466" s="8"/>
      <c r="Y466" s="9"/>
      <c r="AA466" s="9"/>
      <c r="AC466" s="9"/>
      <c r="AE466" s="9"/>
      <c r="AG466" s="9"/>
      <c r="AI466" s="9"/>
      <c r="AK466" s="9"/>
      <c r="AM466" s="9"/>
      <c r="AO466" s="9"/>
      <c r="AQ466" s="9"/>
      <c r="AS466" s="9"/>
      <c r="AU466" s="9"/>
      <c r="AW466" s="9"/>
      <c r="AY466" s="9"/>
      <c r="BA466" s="9"/>
      <c r="BC466" s="9"/>
      <c r="BE466" s="10"/>
      <c r="BG466" s="9"/>
      <c r="BI466" s="9"/>
      <c r="BK466" s="9"/>
    </row>
    <row r="467" ht="15.75" customHeight="1">
      <c r="H467" s="142"/>
      <c r="I467" s="143"/>
      <c r="J467" s="143"/>
      <c r="S467" s="8"/>
      <c r="T467" s="144"/>
      <c r="U467" s="8"/>
      <c r="V467" s="8"/>
      <c r="Y467" s="9"/>
      <c r="AA467" s="9"/>
      <c r="AC467" s="9"/>
      <c r="AE467" s="9"/>
      <c r="AG467" s="9"/>
      <c r="AI467" s="9"/>
      <c r="AK467" s="9"/>
      <c r="AM467" s="9"/>
      <c r="AO467" s="9"/>
      <c r="AQ467" s="9"/>
      <c r="AS467" s="9"/>
      <c r="AU467" s="9"/>
      <c r="AW467" s="9"/>
      <c r="AY467" s="9"/>
      <c r="BA467" s="9"/>
      <c r="BC467" s="9"/>
      <c r="BE467" s="10"/>
      <c r="BG467" s="9"/>
      <c r="BI467" s="9"/>
      <c r="BK467" s="9"/>
    </row>
    <row r="468" ht="15.75" customHeight="1">
      <c r="H468" s="142"/>
      <c r="I468" s="143"/>
      <c r="J468" s="143"/>
      <c r="S468" s="8"/>
      <c r="T468" s="144"/>
      <c r="U468" s="8"/>
      <c r="V468" s="8"/>
      <c r="Y468" s="9"/>
      <c r="AA468" s="9"/>
      <c r="AC468" s="9"/>
      <c r="AE468" s="9"/>
      <c r="AG468" s="9"/>
      <c r="AI468" s="9"/>
      <c r="AK468" s="9"/>
      <c r="AM468" s="9"/>
      <c r="AO468" s="9"/>
      <c r="AQ468" s="9"/>
      <c r="AS468" s="9"/>
      <c r="AU468" s="9"/>
      <c r="AW468" s="9"/>
      <c r="AY468" s="9"/>
      <c r="BA468" s="9"/>
      <c r="BC468" s="9"/>
      <c r="BE468" s="10"/>
      <c r="BG468" s="9"/>
      <c r="BI468" s="9"/>
      <c r="BK468" s="9"/>
    </row>
    <row r="469" ht="15.75" customHeight="1">
      <c r="H469" s="142"/>
      <c r="I469" s="143"/>
      <c r="J469" s="143"/>
      <c r="S469" s="8"/>
      <c r="T469" s="144"/>
      <c r="U469" s="8"/>
      <c r="V469" s="8"/>
      <c r="Y469" s="9"/>
      <c r="AA469" s="9"/>
      <c r="AC469" s="9"/>
      <c r="AE469" s="9"/>
      <c r="AG469" s="9"/>
      <c r="AI469" s="9"/>
      <c r="AK469" s="9"/>
      <c r="AM469" s="9"/>
      <c r="AO469" s="9"/>
      <c r="AQ469" s="9"/>
      <c r="AS469" s="9"/>
      <c r="AU469" s="9"/>
      <c r="AW469" s="9"/>
      <c r="AY469" s="9"/>
      <c r="BA469" s="9"/>
      <c r="BC469" s="9"/>
      <c r="BE469" s="10"/>
      <c r="BG469" s="9"/>
      <c r="BI469" s="9"/>
      <c r="BK469" s="9"/>
    </row>
    <row r="470" ht="15.75" customHeight="1">
      <c r="H470" s="142"/>
      <c r="I470" s="143"/>
      <c r="J470" s="143"/>
      <c r="S470" s="8"/>
      <c r="T470" s="144"/>
      <c r="U470" s="8"/>
      <c r="V470" s="8"/>
      <c r="Y470" s="9"/>
      <c r="AA470" s="9"/>
      <c r="AC470" s="9"/>
      <c r="AE470" s="9"/>
      <c r="AG470" s="9"/>
      <c r="AI470" s="9"/>
      <c r="AK470" s="9"/>
      <c r="AM470" s="9"/>
      <c r="AO470" s="9"/>
      <c r="AQ470" s="9"/>
      <c r="AS470" s="9"/>
      <c r="AU470" s="9"/>
      <c r="AW470" s="9"/>
      <c r="AY470" s="9"/>
      <c r="BA470" s="9"/>
      <c r="BC470" s="9"/>
      <c r="BE470" s="10"/>
      <c r="BG470" s="9"/>
      <c r="BI470" s="9"/>
      <c r="BK470" s="9"/>
    </row>
    <row r="471" ht="15.75" customHeight="1">
      <c r="H471" s="142"/>
      <c r="I471" s="143"/>
      <c r="J471" s="143"/>
      <c r="S471" s="8"/>
      <c r="T471" s="144"/>
      <c r="U471" s="8"/>
      <c r="V471" s="8"/>
      <c r="Y471" s="9"/>
      <c r="AA471" s="9"/>
      <c r="AC471" s="9"/>
      <c r="AE471" s="9"/>
      <c r="AG471" s="9"/>
      <c r="AI471" s="9"/>
      <c r="AK471" s="9"/>
      <c r="AM471" s="9"/>
      <c r="AO471" s="9"/>
      <c r="AQ471" s="9"/>
      <c r="AS471" s="9"/>
      <c r="AU471" s="9"/>
      <c r="AW471" s="9"/>
      <c r="AY471" s="9"/>
      <c r="BA471" s="9"/>
      <c r="BC471" s="9"/>
      <c r="BE471" s="10"/>
      <c r="BG471" s="9"/>
      <c r="BI471" s="9"/>
      <c r="BK471" s="9"/>
    </row>
    <row r="472" ht="15.75" customHeight="1">
      <c r="H472" s="142"/>
      <c r="I472" s="143"/>
      <c r="J472" s="143"/>
      <c r="S472" s="8"/>
      <c r="T472" s="144"/>
      <c r="U472" s="8"/>
      <c r="V472" s="8"/>
      <c r="Y472" s="9"/>
      <c r="AA472" s="9"/>
      <c r="AC472" s="9"/>
      <c r="AE472" s="9"/>
      <c r="AG472" s="9"/>
      <c r="AI472" s="9"/>
      <c r="AK472" s="9"/>
      <c r="AM472" s="9"/>
      <c r="AO472" s="9"/>
      <c r="AQ472" s="9"/>
      <c r="AS472" s="9"/>
      <c r="AU472" s="9"/>
      <c r="AW472" s="9"/>
      <c r="AY472" s="9"/>
      <c r="BA472" s="9"/>
      <c r="BC472" s="9"/>
      <c r="BE472" s="10"/>
      <c r="BG472" s="9"/>
      <c r="BI472" s="9"/>
      <c r="BK472" s="9"/>
    </row>
    <row r="473" ht="15.75" customHeight="1">
      <c r="H473" s="142"/>
      <c r="I473" s="143"/>
      <c r="J473" s="143"/>
      <c r="S473" s="8"/>
      <c r="T473" s="144"/>
      <c r="U473" s="8"/>
      <c r="V473" s="8"/>
      <c r="Y473" s="9"/>
      <c r="AA473" s="9"/>
      <c r="AC473" s="9"/>
      <c r="AE473" s="9"/>
      <c r="AG473" s="9"/>
      <c r="AI473" s="9"/>
      <c r="AK473" s="9"/>
      <c r="AM473" s="9"/>
      <c r="AO473" s="9"/>
      <c r="AQ473" s="9"/>
      <c r="AS473" s="9"/>
      <c r="AU473" s="9"/>
      <c r="AW473" s="9"/>
      <c r="AY473" s="9"/>
      <c r="BA473" s="9"/>
      <c r="BC473" s="9"/>
      <c r="BE473" s="10"/>
      <c r="BG473" s="9"/>
      <c r="BI473" s="9"/>
      <c r="BK473" s="9"/>
    </row>
    <row r="474" ht="15.75" customHeight="1">
      <c r="H474" s="142"/>
      <c r="I474" s="143"/>
      <c r="J474" s="143"/>
      <c r="S474" s="8"/>
      <c r="T474" s="144"/>
      <c r="U474" s="8"/>
      <c r="V474" s="8"/>
      <c r="Y474" s="9"/>
      <c r="AA474" s="9"/>
      <c r="AC474" s="9"/>
      <c r="AE474" s="9"/>
      <c r="AG474" s="9"/>
      <c r="AI474" s="9"/>
      <c r="AK474" s="9"/>
      <c r="AM474" s="9"/>
      <c r="AO474" s="9"/>
      <c r="AQ474" s="9"/>
      <c r="AS474" s="9"/>
      <c r="AU474" s="9"/>
      <c r="AW474" s="9"/>
      <c r="AY474" s="9"/>
      <c r="BA474" s="9"/>
      <c r="BC474" s="9"/>
      <c r="BE474" s="10"/>
      <c r="BG474" s="9"/>
      <c r="BI474" s="9"/>
      <c r="BK474" s="9"/>
    </row>
    <row r="475" ht="15.75" customHeight="1">
      <c r="H475" s="142"/>
      <c r="I475" s="143"/>
      <c r="J475" s="143"/>
      <c r="S475" s="8"/>
      <c r="T475" s="144"/>
      <c r="U475" s="8"/>
      <c r="V475" s="8"/>
      <c r="Y475" s="9"/>
      <c r="AA475" s="9"/>
      <c r="AC475" s="9"/>
      <c r="AE475" s="9"/>
      <c r="AG475" s="9"/>
      <c r="AI475" s="9"/>
      <c r="AK475" s="9"/>
      <c r="AM475" s="9"/>
      <c r="AO475" s="9"/>
      <c r="AQ475" s="9"/>
      <c r="AS475" s="9"/>
      <c r="AU475" s="9"/>
      <c r="AW475" s="9"/>
      <c r="AY475" s="9"/>
      <c r="BA475" s="9"/>
      <c r="BC475" s="9"/>
      <c r="BE475" s="10"/>
      <c r="BG475" s="9"/>
      <c r="BI475" s="9"/>
      <c r="BK475" s="9"/>
    </row>
    <row r="476" ht="15.75" customHeight="1">
      <c r="H476" s="142"/>
      <c r="I476" s="143"/>
      <c r="J476" s="143"/>
      <c r="S476" s="8"/>
      <c r="T476" s="144"/>
      <c r="U476" s="8"/>
      <c r="V476" s="8"/>
      <c r="Y476" s="9"/>
      <c r="AA476" s="9"/>
      <c r="AC476" s="9"/>
      <c r="AE476" s="9"/>
      <c r="AG476" s="9"/>
      <c r="AI476" s="9"/>
      <c r="AK476" s="9"/>
      <c r="AM476" s="9"/>
      <c r="AO476" s="9"/>
      <c r="AQ476" s="9"/>
      <c r="AS476" s="9"/>
      <c r="AU476" s="9"/>
      <c r="AW476" s="9"/>
      <c r="AY476" s="9"/>
      <c r="BA476" s="9"/>
      <c r="BC476" s="9"/>
      <c r="BE476" s="10"/>
      <c r="BG476" s="9"/>
      <c r="BI476" s="9"/>
      <c r="BK476" s="9"/>
    </row>
    <row r="477" ht="15.75" customHeight="1">
      <c r="H477" s="142"/>
      <c r="I477" s="143"/>
      <c r="J477" s="143"/>
      <c r="S477" s="8"/>
      <c r="T477" s="144"/>
      <c r="U477" s="8"/>
      <c r="V477" s="8"/>
      <c r="Y477" s="9"/>
      <c r="AA477" s="9"/>
      <c r="AC477" s="9"/>
      <c r="AE477" s="9"/>
      <c r="AG477" s="9"/>
      <c r="AI477" s="9"/>
      <c r="AK477" s="9"/>
      <c r="AM477" s="9"/>
      <c r="AO477" s="9"/>
      <c r="AQ477" s="9"/>
      <c r="AS477" s="9"/>
      <c r="AU477" s="9"/>
      <c r="AW477" s="9"/>
      <c r="AY477" s="9"/>
      <c r="BA477" s="9"/>
      <c r="BC477" s="9"/>
      <c r="BE477" s="10"/>
      <c r="BG477" s="9"/>
      <c r="BI477" s="9"/>
      <c r="BK477" s="9"/>
    </row>
    <row r="478" ht="15.75" customHeight="1">
      <c r="H478" s="142"/>
      <c r="I478" s="143"/>
      <c r="J478" s="143"/>
      <c r="S478" s="8"/>
      <c r="T478" s="144"/>
      <c r="U478" s="8"/>
      <c r="V478" s="8"/>
      <c r="Y478" s="9"/>
      <c r="AA478" s="9"/>
      <c r="AC478" s="9"/>
      <c r="AE478" s="9"/>
      <c r="AG478" s="9"/>
      <c r="AI478" s="9"/>
      <c r="AK478" s="9"/>
      <c r="AM478" s="9"/>
      <c r="AO478" s="9"/>
      <c r="AQ478" s="9"/>
      <c r="AS478" s="9"/>
      <c r="AU478" s="9"/>
      <c r="AW478" s="9"/>
      <c r="AY478" s="9"/>
      <c r="BA478" s="9"/>
      <c r="BC478" s="9"/>
      <c r="BE478" s="10"/>
      <c r="BG478" s="9"/>
      <c r="BI478" s="9"/>
      <c r="BK478" s="9"/>
    </row>
    <row r="479" ht="15.75" customHeight="1">
      <c r="H479" s="142"/>
      <c r="I479" s="143"/>
      <c r="J479" s="143"/>
      <c r="S479" s="8"/>
      <c r="T479" s="144"/>
      <c r="U479" s="8"/>
      <c r="V479" s="8"/>
      <c r="Y479" s="9"/>
      <c r="AA479" s="9"/>
      <c r="AC479" s="9"/>
      <c r="AE479" s="9"/>
      <c r="AG479" s="9"/>
      <c r="AI479" s="9"/>
      <c r="AK479" s="9"/>
      <c r="AM479" s="9"/>
      <c r="AO479" s="9"/>
      <c r="AQ479" s="9"/>
      <c r="AS479" s="9"/>
      <c r="AU479" s="9"/>
      <c r="AW479" s="9"/>
      <c r="AY479" s="9"/>
      <c r="BA479" s="9"/>
      <c r="BC479" s="9"/>
      <c r="BE479" s="10"/>
      <c r="BG479" s="9"/>
      <c r="BI479" s="9"/>
      <c r="BK479" s="9"/>
    </row>
    <row r="480" ht="15.75" customHeight="1">
      <c r="H480" s="142"/>
      <c r="I480" s="143"/>
      <c r="J480" s="143"/>
      <c r="S480" s="8"/>
      <c r="T480" s="144"/>
      <c r="U480" s="8"/>
      <c r="V480" s="8"/>
      <c r="Y480" s="9"/>
      <c r="AA480" s="9"/>
      <c r="AC480" s="9"/>
      <c r="AE480" s="9"/>
      <c r="AG480" s="9"/>
      <c r="AI480" s="9"/>
      <c r="AK480" s="9"/>
      <c r="AM480" s="9"/>
      <c r="AO480" s="9"/>
      <c r="AQ480" s="9"/>
      <c r="AS480" s="9"/>
      <c r="AU480" s="9"/>
      <c r="AW480" s="9"/>
      <c r="AY480" s="9"/>
      <c r="BA480" s="9"/>
      <c r="BC480" s="9"/>
      <c r="BE480" s="10"/>
      <c r="BG480" s="9"/>
      <c r="BI480" s="9"/>
      <c r="BK480" s="9"/>
    </row>
    <row r="481" ht="15.75" customHeight="1">
      <c r="H481" s="142"/>
      <c r="I481" s="143"/>
      <c r="J481" s="143"/>
      <c r="S481" s="8"/>
      <c r="T481" s="144"/>
      <c r="U481" s="8"/>
      <c r="V481" s="8"/>
      <c r="Y481" s="9"/>
      <c r="AA481" s="9"/>
      <c r="AC481" s="9"/>
      <c r="AE481" s="9"/>
      <c r="AG481" s="9"/>
      <c r="AI481" s="9"/>
      <c r="AK481" s="9"/>
      <c r="AM481" s="9"/>
      <c r="AO481" s="9"/>
      <c r="AQ481" s="9"/>
      <c r="AS481" s="9"/>
      <c r="AU481" s="9"/>
      <c r="AW481" s="9"/>
      <c r="AY481" s="9"/>
      <c r="BA481" s="9"/>
      <c r="BC481" s="9"/>
      <c r="BE481" s="10"/>
      <c r="BG481" s="9"/>
      <c r="BI481" s="9"/>
      <c r="BK481" s="9"/>
    </row>
    <row r="482" ht="15.75" customHeight="1">
      <c r="H482" s="142"/>
      <c r="I482" s="143"/>
      <c r="J482" s="143"/>
      <c r="S482" s="8"/>
      <c r="T482" s="144"/>
      <c r="U482" s="8"/>
      <c r="V482" s="8"/>
      <c r="Y482" s="9"/>
      <c r="AA482" s="9"/>
      <c r="AC482" s="9"/>
      <c r="AE482" s="9"/>
      <c r="AG482" s="9"/>
      <c r="AI482" s="9"/>
      <c r="AK482" s="9"/>
      <c r="AM482" s="9"/>
      <c r="AO482" s="9"/>
      <c r="AQ482" s="9"/>
      <c r="AS482" s="9"/>
      <c r="AU482" s="9"/>
      <c r="AW482" s="9"/>
      <c r="AY482" s="9"/>
      <c r="BA482" s="9"/>
      <c r="BC482" s="9"/>
      <c r="BE482" s="10"/>
      <c r="BG482" s="9"/>
      <c r="BI482" s="9"/>
      <c r="BK482" s="9"/>
    </row>
    <row r="483" ht="15.75" customHeight="1">
      <c r="H483" s="142"/>
      <c r="I483" s="143"/>
      <c r="J483" s="143"/>
      <c r="S483" s="8"/>
      <c r="T483" s="144"/>
      <c r="U483" s="8"/>
      <c r="V483" s="8"/>
      <c r="Y483" s="9"/>
      <c r="AA483" s="9"/>
      <c r="AC483" s="9"/>
      <c r="AE483" s="9"/>
      <c r="AG483" s="9"/>
      <c r="AI483" s="9"/>
      <c r="AK483" s="9"/>
      <c r="AM483" s="9"/>
      <c r="AO483" s="9"/>
      <c r="AQ483" s="9"/>
      <c r="AS483" s="9"/>
      <c r="AU483" s="9"/>
      <c r="AW483" s="9"/>
      <c r="AY483" s="9"/>
      <c r="BA483" s="9"/>
      <c r="BC483" s="9"/>
      <c r="BE483" s="10"/>
      <c r="BG483" s="9"/>
      <c r="BI483" s="9"/>
      <c r="BK483" s="9"/>
    </row>
    <row r="484" ht="15.75" customHeight="1">
      <c r="H484" s="142"/>
      <c r="I484" s="143"/>
      <c r="J484" s="143"/>
      <c r="S484" s="8"/>
      <c r="T484" s="144"/>
      <c r="U484" s="8"/>
      <c r="V484" s="8"/>
      <c r="Y484" s="9"/>
      <c r="AA484" s="9"/>
      <c r="AC484" s="9"/>
      <c r="AE484" s="9"/>
      <c r="AG484" s="9"/>
      <c r="AI484" s="9"/>
      <c r="AK484" s="9"/>
      <c r="AM484" s="9"/>
      <c r="AO484" s="9"/>
      <c r="AQ484" s="9"/>
      <c r="AS484" s="9"/>
      <c r="AU484" s="9"/>
      <c r="AW484" s="9"/>
      <c r="AY484" s="9"/>
      <c r="BA484" s="9"/>
      <c r="BC484" s="9"/>
      <c r="BE484" s="10"/>
      <c r="BG484" s="9"/>
      <c r="BI484" s="9"/>
      <c r="BK484" s="9"/>
    </row>
    <row r="485" ht="15.75" customHeight="1">
      <c r="H485" s="142"/>
      <c r="I485" s="143"/>
      <c r="J485" s="143"/>
      <c r="S485" s="8"/>
      <c r="T485" s="144"/>
      <c r="U485" s="8"/>
      <c r="V485" s="8"/>
      <c r="Y485" s="9"/>
      <c r="AA485" s="9"/>
      <c r="AC485" s="9"/>
      <c r="AE485" s="9"/>
      <c r="AG485" s="9"/>
      <c r="AI485" s="9"/>
      <c r="AK485" s="9"/>
      <c r="AM485" s="9"/>
      <c r="AO485" s="9"/>
      <c r="AQ485" s="9"/>
      <c r="AS485" s="9"/>
      <c r="AU485" s="9"/>
      <c r="AW485" s="9"/>
      <c r="AY485" s="9"/>
      <c r="BA485" s="9"/>
      <c r="BC485" s="9"/>
      <c r="BE485" s="10"/>
      <c r="BG485" s="9"/>
      <c r="BI485" s="9"/>
      <c r="BK485" s="9"/>
    </row>
    <row r="486" ht="15.75" customHeight="1">
      <c r="H486" s="142"/>
      <c r="I486" s="143"/>
      <c r="J486" s="143"/>
      <c r="S486" s="8"/>
      <c r="T486" s="144"/>
      <c r="U486" s="8"/>
      <c r="V486" s="8"/>
      <c r="Y486" s="9"/>
      <c r="AA486" s="9"/>
      <c r="AC486" s="9"/>
      <c r="AE486" s="9"/>
      <c r="AG486" s="9"/>
      <c r="AI486" s="9"/>
      <c r="AK486" s="9"/>
      <c r="AM486" s="9"/>
      <c r="AO486" s="9"/>
      <c r="AQ486" s="9"/>
      <c r="AS486" s="9"/>
      <c r="AU486" s="9"/>
      <c r="AW486" s="9"/>
      <c r="AY486" s="9"/>
      <c r="BA486" s="9"/>
      <c r="BC486" s="9"/>
      <c r="BE486" s="10"/>
      <c r="BG486" s="9"/>
      <c r="BI486" s="9"/>
      <c r="BK486" s="9"/>
    </row>
    <row r="487" ht="15.75" customHeight="1">
      <c r="H487" s="142"/>
      <c r="I487" s="143"/>
      <c r="J487" s="143"/>
      <c r="S487" s="8"/>
      <c r="T487" s="144"/>
      <c r="U487" s="8"/>
      <c r="V487" s="8"/>
      <c r="Y487" s="9"/>
      <c r="AA487" s="9"/>
      <c r="AC487" s="9"/>
      <c r="AE487" s="9"/>
      <c r="AG487" s="9"/>
      <c r="AI487" s="9"/>
      <c r="AK487" s="9"/>
      <c r="AM487" s="9"/>
      <c r="AO487" s="9"/>
      <c r="AQ487" s="9"/>
      <c r="AS487" s="9"/>
      <c r="AU487" s="9"/>
      <c r="AW487" s="9"/>
      <c r="AY487" s="9"/>
      <c r="BA487" s="9"/>
      <c r="BC487" s="9"/>
      <c r="BE487" s="10"/>
      <c r="BG487" s="9"/>
      <c r="BI487" s="9"/>
      <c r="BK487" s="9"/>
    </row>
    <row r="488" ht="15.75" customHeight="1">
      <c r="H488" s="142"/>
      <c r="I488" s="143"/>
      <c r="J488" s="143"/>
      <c r="S488" s="8"/>
      <c r="T488" s="144"/>
      <c r="U488" s="8"/>
      <c r="V488" s="8"/>
      <c r="Y488" s="9"/>
      <c r="AA488" s="9"/>
      <c r="AC488" s="9"/>
      <c r="AE488" s="9"/>
      <c r="AG488" s="9"/>
      <c r="AI488" s="9"/>
      <c r="AK488" s="9"/>
      <c r="AM488" s="9"/>
      <c r="AO488" s="9"/>
      <c r="AQ488" s="9"/>
      <c r="AS488" s="9"/>
      <c r="AU488" s="9"/>
      <c r="AW488" s="9"/>
      <c r="AY488" s="9"/>
      <c r="BA488" s="9"/>
      <c r="BC488" s="9"/>
      <c r="BE488" s="10"/>
      <c r="BG488" s="9"/>
      <c r="BI488" s="9"/>
      <c r="BK488" s="9"/>
    </row>
    <row r="489" ht="15.75" customHeight="1">
      <c r="H489" s="142"/>
      <c r="I489" s="143"/>
      <c r="J489" s="143"/>
      <c r="S489" s="8"/>
      <c r="T489" s="144"/>
      <c r="U489" s="8"/>
      <c r="V489" s="8"/>
      <c r="Y489" s="9"/>
      <c r="AA489" s="9"/>
      <c r="AC489" s="9"/>
      <c r="AE489" s="9"/>
      <c r="AG489" s="9"/>
      <c r="AI489" s="9"/>
      <c r="AK489" s="9"/>
      <c r="AM489" s="9"/>
      <c r="AO489" s="9"/>
      <c r="AQ489" s="9"/>
      <c r="AS489" s="9"/>
      <c r="AU489" s="9"/>
      <c r="AW489" s="9"/>
      <c r="AY489" s="9"/>
      <c r="BA489" s="9"/>
      <c r="BC489" s="9"/>
      <c r="BE489" s="10"/>
      <c r="BG489" s="9"/>
      <c r="BI489" s="9"/>
      <c r="BK489" s="9"/>
    </row>
    <row r="490" ht="15.75" customHeight="1">
      <c r="H490" s="142"/>
      <c r="I490" s="143"/>
      <c r="J490" s="143"/>
      <c r="S490" s="8"/>
      <c r="T490" s="144"/>
      <c r="U490" s="8"/>
      <c r="V490" s="8"/>
      <c r="Y490" s="9"/>
      <c r="AA490" s="9"/>
      <c r="AC490" s="9"/>
      <c r="AE490" s="9"/>
      <c r="AG490" s="9"/>
      <c r="AI490" s="9"/>
      <c r="AK490" s="9"/>
      <c r="AM490" s="9"/>
      <c r="AO490" s="9"/>
      <c r="AQ490" s="9"/>
      <c r="AS490" s="9"/>
      <c r="AU490" s="9"/>
      <c r="AW490" s="9"/>
      <c r="AY490" s="9"/>
      <c r="BA490" s="9"/>
      <c r="BC490" s="9"/>
      <c r="BE490" s="10"/>
      <c r="BG490" s="9"/>
      <c r="BI490" s="9"/>
      <c r="BK490" s="9"/>
    </row>
    <row r="491" ht="15.75" customHeight="1">
      <c r="H491" s="142"/>
      <c r="I491" s="143"/>
      <c r="J491" s="143"/>
      <c r="S491" s="8"/>
      <c r="T491" s="144"/>
      <c r="U491" s="8"/>
      <c r="V491" s="8"/>
      <c r="Y491" s="9"/>
      <c r="AA491" s="9"/>
      <c r="AC491" s="9"/>
      <c r="AE491" s="9"/>
      <c r="AG491" s="9"/>
      <c r="AI491" s="9"/>
      <c r="AK491" s="9"/>
      <c r="AM491" s="9"/>
      <c r="AO491" s="9"/>
      <c r="AQ491" s="9"/>
      <c r="AS491" s="9"/>
      <c r="AU491" s="9"/>
      <c r="AW491" s="9"/>
      <c r="AY491" s="9"/>
      <c r="BA491" s="9"/>
      <c r="BC491" s="9"/>
      <c r="BE491" s="10"/>
      <c r="BG491" s="9"/>
      <c r="BI491" s="9"/>
      <c r="BK491" s="9"/>
    </row>
    <row r="492" ht="15.75" customHeight="1">
      <c r="H492" s="142"/>
      <c r="I492" s="143"/>
      <c r="J492" s="143"/>
      <c r="S492" s="8"/>
      <c r="T492" s="144"/>
      <c r="U492" s="8"/>
      <c r="V492" s="8"/>
      <c r="Y492" s="9"/>
      <c r="AA492" s="9"/>
      <c r="AC492" s="9"/>
      <c r="AE492" s="9"/>
      <c r="AG492" s="9"/>
      <c r="AI492" s="9"/>
      <c r="AK492" s="9"/>
      <c r="AM492" s="9"/>
      <c r="AO492" s="9"/>
      <c r="AQ492" s="9"/>
      <c r="AS492" s="9"/>
      <c r="AU492" s="9"/>
      <c r="AW492" s="9"/>
      <c r="AY492" s="9"/>
      <c r="BA492" s="9"/>
      <c r="BC492" s="9"/>
      <c r="BE492" s="10"/>
      <c r="BG492" s="9"/>
      <c r="BI492" s="9"/>
      <c r="BK492" s="9"/>
    </row>
    <row r="493" ht="15.75" customHeight="1">
      <c r="H493" s="142"/>
      <c r="I493" s="143"/>
      <c r="J493" s="143"/>
      <c r="S493" s="8"/>
      <c r="T493" s="144"/>
      <c r="U493" s="8"/>
      <c r="V493" s="8"/>
      <c r="Y493" s="9"/>
      <c r="AA493" s="9"/>
      <c r="AC493" s="9"/>
      <c r="AE493" s="9"/>
      <c r="AG493" s="9"/>
      <c r="AI493" s="9"/>
      <c r="AK493" s="9"/>
      <c r="AM493" s="9"/>
      <c r="AO493" s="9"/>
      <c r="AQ493" s="9"/>
      <c r="AS493" s="9"/>
      <c r="AU493" s="9"/>
      <c r="AW493" s="9"/>
      <c r="AY493" s="9"/>
      <c r="BA493" s="9"/>
      <c r="BC493" s="9"/>
      <c r="BE493" s="10"/>
      <c r="BG493" s="9"/>
      <c r="BI493" s="9"/>
      <c r="BK493" s="9"/>
    </row>
    <row r="494" ht="15.75" customHeight="1">
      <c r="H494" s="142"/>
      <c r="I494" s="143"/>
      <c r="J494" s="143"/>
      <c r="S494" s="8"/>
      <c r="T494" s="144"/>
      <c r="U494" s="8"/>
      <c r="V494" s="8"/>
      <c r="Y494" s="9"/>
      <c r="AA494" s="9"/>
      <c r="AC494" s="9"/>
      <c r="AE494" s="9"/>
      <c r="AG494" s="9"/>
      <c r="AI494" s="9"/>
      <c r="AK494" s="9"/>
      <c r="AM494" s="9"/>
      <c r="AO494" s="9"/>
      <c r="AQ494" s="9"/>
      <c r="AS494" s="9"/>
      <c r="AU494" s="9"/>
      <c r="AW494" s="9"/>
      <c r="AY494" s="9"/>
      <c r="BA494" s="9"/>
      <c r="BC494" s="9"/>
      <c r="BE494" s="10"/>
      <c r="BG494" s="9"/>
      <c r="BI494" s="9"/>
      <c r="BK494" s="9"/>
    </row>
    <row r="495" ht="15.75" customHeight="1">
      <c r="H495" s="142"/>
      <c r="I495" s="143"/>
      <c r="J495" s="143"/>
      <c r="S495" s="8"/>
      <c r="T495" s="144"/>
      <c r="U495" s="8"/>
      <c r="V495" s="8"/>
      <c r="Y495" s="9"/>
      <c r="AA495" s="9"/>
      <c r="AC495" s="9"/>
      <c r="AE495" s="9"/>
      <c r="AG495" s="9"/>
      <c r="AI495" s="9"/>
      <c r="AK495" s="9"/>
      <c r="AM495" s="9"/>
      <c r="AO495" s="9"/>
      <c r="AQ495" s="9"/>
      <c r="AS495" s="9"/>
      <c r="AU495" s="9"/>
      <c r="AW495" s="9"/>
      <c r="AY495" s="9"/>
      <c r="BA495" s="9"/>
      <c r="BC495" s="9"/>
      <c r="BE495" s="10"/>
      <c r="BG495" s="9"/>
      <c r="BI495" s="9"/>
      <c r="BK495" s="9"/>
    </row>
    <row r="496" ht="15.75" customHeight="1">
      <c r="H496" s="142"/>
      <c r="I496" s="143"/>
      <c r="J496" s="143"/>
      <c r="S496" s="8"/>
      <c r="T496" s="144"/>
      <c r="U496" s="8"/>
      <c r="V496" s="8"/>
      <c r="Y496" s="9"/>
      <c r="AA496" s="9"/>
      <c r="AC496" s="9"/>
      <c r="AE496" s="9"/>
      <c r="AG496" s="9"/>
      <c r="AI496" s="9"/>
      <c r="AK496" s="9"/>
      <c r="AM496" s="9"/>
      <c r="AO496" s="9"/>
      <c r="AQ496" s="9"/>
      <c r="AS496" s="9"/>
      <c r="AU496" s="9"/>
      <c r="AW496" s="9"/>
      <c r="AY496" s="9"/>
      <c r="BA496" s="9"/>
      <c r="BC496" s="9"/>
      <c r="BE496" s="10"/>
      <c r="BG496" s="9"/>
      <c r="BI496" s="9"/>
      <c r="BK496" s="9"/>
    </row>
    <row r="497" ht="15.75" customHeight="1">
      <c r="H497" s="142"/>
      <c r="I497" s="143"/>
      <c r="J497" s="143"/>
      <c r="S497" s="8"/>
      <c r="T497" s="144"/>
      <c r="U497" s="8"/>
      <c r="V497" s="8"/>
      <c r="Y497" s="9"/>
      <c r="AA497" s="9"/>
      <c r="AC497" s="9"/>
      <c r="AE497" s="9"/>
      <c r="AG497" s="9"/>
      <c r="AI497" s="9"/>
      <c r="AK497" s="9"/>
      <c r="AM497" s="9"/>
      <c r="AO497" s="9"/>
      <c r="AQ497" s="9"/>
      <c r="AS497" s="9"/>
      <c r="AU497" s="9"/>
      <c r="AW497" s="9"/>
      <c r="AY497" s="9"/>
      <c r="BA497" s="9"/>
      <c r="BC497" s="9"/>
      <c r="BE497" s="10"/>
      <c r="BG497" s="9"/>
      <c r="BI497" s="9"/>
      <c r="BK497" s="9"/>
    </row>
    <row r="498" ht="15.75" customHeight="1">
      <c r="H498" s="142"/>
      <c r="I498" s="143"/>
      <c r="J498" s="143"/>
      <c r="S498" s="8"/>
      <c r="T498" s="144"/>
      <c r="U498" s="8"/>
      <c r="V498" s="8"/>
      <c r="Y498" s="9"/>
      <c r="AA498" s="9"/>
      <c r="AC498" s="9"/>
      <c r="AE498" s="9"/>
      <c r="AG498" s="9"/>
      <c r="AI498" s="9"/>
      <c r="AK498" s="9"/>
      <c r="AM498" s="9"/>
      <c r="AO498" s="9"/>
      <c r="AQ498" s="9"/>
      <c r="AS498" s="9"/>
      <c r="AU498" s="9"/>
      <c r="AW498" s="9"/>
      <c r="AY498" s="9"/>
      <c r="BA498" s="9"/>
      <c r="BC498" s="9"/>
      <c r="BE498" s="10"/>
      <c r="BG498" s="9"/>
      <c r="BI498" s="9"/>
      <c r="BK498" s="9"/>
    </row>
    <row r="499" ht="15.75" customHeight="1">
      <c r="H499" s="142"/>
      <c r="I499" s="143"/>
      <c r="J499" s="143"/>
      <c r="S499" s="8"/>
      <c r="T499" s="144"/>
      <c r="U499" s="8"/>
      <c r="V499" s="8"/>
      <c r="Y499" s="9"/>
      <c r="AA499" s="9"/>
      <c r="AC499" s="9"/>
      <c r="AE499" s="9"/>
      <c r="AG499" s="9"/>
      <c r="AI499" s="9"/>
      <c r="AK499" s="9"/>
      <c r="AM499" s="9"/>
      <c r="AO499" s="9"/>
      <c r="AQ499" s="9"/>
      <c r="AS499" s="9"/>
      <c r="AU499" s="9"/>
      <c r="AW499" s="9"/>
      <c r="AY499" s="9"/>
      <c r="BA499" s="9"/>
      <c r="BC499" s="9"/>
      <c r="BE499" s="10"/>
      <c r="BG499" s="9"/>
      <c r="BI499" s="9"/>
      <c r="BK499" s="9"/>
    </row>
    <row r="500" ht="15.75" customHeight="1">
      <c r="H500" s="142"/>
      <c r="I500" s="143"/>
      <c r="J500" s="143"/>
      <c r="S500" s="8"/>
      <c r="T500" s="144"/>
      <c r="U500" s="8"/>
      <c r="V500" s="8"/>
      <c r="Y500" s="9"/>
      <c r="AA500" s="9"/>
      <c r="AC500" s="9"/>
      <c r="AE500" s="9"/>
      <c r="AG500" s="9"/>
      <c r="AI500" s="9"/>
      <c r="AK500" s="9"/>
      <c r="AM500" s="9"/>
      <c r="AO500" s="9"/>
      <c r="AQ500" s="9"/>
      <c r="AS500" s="9"/>
      <c r="AU500" s="9"/>
      <c r="AW500" s="9"/>
      <c r="AY500" s="9"/>
      <c r="BA500" s="9"/>
      <c r="BC500" s="9"/>
      <c r="BE500" s="10"/>
      <c r="BG500" s="9"/>
      <c r="BI500" s="9"/>
      <c r="BK500" s="9"/>
    </row>
    <row r="501" ht="15.75" customHeight="1">
      <c r="H501" s="142"/>
      <c r="I501" s="143"/>
      <c r="J501" s="143"/>
      <c r="S501" s="8"/>
      <c r="T501" s="144"/>
      <c r="U501" s="8"/>
      <c r="V501" s="8"/>
      <c r="Y501" s="9"/>
      <c r="AA501" s="9"/>
      <c r="AC501" s="9"/>
      <c r="AE501" s="9"/>
      <c r="AG501" s="9"/>
      <c r="AI501" s="9"/>
      <c r="AK501" s="9"/>
      <c r="AM501" s="9"/>
      <c r="AO501" s="9"/>
      <c r="AQ501" s="9"/>
      <c r="AS501" s="9"/>
      <c r="AU501" s="9"/>
      <c r="AW501" s="9"/>
      <c r="AY501" s="9"/>
      <c r="BA501" s="9"/>
      <c r="BC501" s="9"/>
      <c r="BE501" s="10"/>
      <c r="BG501" s="9"/>
      <c r="BI501" s="9"/>
      <c r="BK501" s="9"/>
    </row>
    <row r="502" ht="15.75" customHeight="1">
      <c r="H502" s="142"/>
      <c r="I502" s="143"/>
      <c r="J502" s="143"/>
      <c r="S502" s="8"/>
      <c r="T502" s="144"/>
      <c r="U502" s="8"/>
      <c r="V502" s="8"/>
      <c r="Y502" s="9"/>
      <c r="AA502" s="9"/>
      <c r="AC502" s="9"/>
      <c r="AE502" s="9"/>
      <c r="AG502" s="9"/>
      <c r="AI502" s="9"/>
      <c r="AK502" s="9"/>
      <c r="AM502" s="9"/>
      <c r="AO502" s="9"/>
      <c r="AQ502" s="9"/>
      <c r="AS502" s="9"/>
      <c r="AU502" s="9"/>
      <c r="AW502" s="9"/>
      <c r="AY502" s="9"/>
      <c r="BA502" s="9"/>
      <c r="BC502" s="9"/>
      <c r="BE502" s="10"/>
      <c r="BG502" s="9"/>
      <c r="BI502" s="9"/>
      <c r="BK502" s="9"/>
    </row>
    <row r="503" ht="15.75" customHeight="1">
      <c r="H503" s="142"/>
      <c r="I503" s="143"/>
      <c r="J503" s="143"/>
      <c r="S503" s="8"/>
      <c r="T503" s="144"/>
      <c r="U503" s="8"/>
      <c r="V503" s="8"/>
      <c r="Y503" s="9"/>
      <c r="AA503" s="9"/>
      <c r="AC503" s="9"/>
      <c r="AE503" s="9"/>
      <c r="AG503" s="9"/>
      <c r="AI503" s="9"/>
      <c r="AK503" s="9"/>
      <c r="AM503" s="9"/>
      <c r="AO503" s="9"/>
      <c r="AQ503" s="9"/>
      <c r="AS503" s="9"/>
      <c r="AU503" s="9"/>
      <c r="AW503" s="9"/>
      <c r="AY503" s="9"/>
      <c r="BA503" s="9"/>
      <c r="BC503" s="9"/>
      <c r="BE503" s="10"/>
      <c r="BG503" s="9"/>
      <c r="BI503" s="9"/>
      <c r="BK503" s="9"/>
    </row>
    <row r="504" ht="15.75" customHeight="1">
      <c r="H504" s="142"/>
      <c r="I504" s="143"/>
      <c r="J504" s="143"/>
      <c r="S504" s="8"/>
      <c r="T504" s="144"/>
      <c r="U504" s="8"/>
      <c r="V504" s="8"/>
      <c r="Y504" s="9"/>
      <c r="AA504" s="9"/>
      <c r="AC504" s="9"/>
      <c r="AE504" s="9"/>
      <c r="AG504" s="9"/>
      <c r="AI504" s="9"/>
      <c r="AK504" s="9"/>
      <c r="AM504" s="9"/>
      <c r="AO504" s="9"/>
      <c r="AQ504" s="9"/>
      <c r="AS504" s="9"/>
      <c r="AU504" s="9"/>
      <c r="AW504" s="9"/>
      <c r="AY504" s="9"/>
      <c r="BA504" s="9"/>
      <c r="BC504" s="9"/>
      <c r="BE504" s="10"/>
      <c r="BG504" s="9"/>
      <c r="BI504" s="9"/>
      <c r="BK504" s="9"/>
    </row>
    <row r="505" ht="15.75" customHeight="1">
      <c r="H505" s="142"/>
      <c r="I505" s="143"/>
      <c r="J505" s="143"/>
      <c r="S505" s="8"/>
      <c r="T505" s="144"/>
      <c r="U505" s="8"/>
      <c r="V505" s="8"/>
      <c r="Y505" s="9"/>
      <c r="AA505" s="9"/>
      <c r="AC505" s="9"/>
      <c r="AE505" s="9"/>
      <c r="AG505" s="9"/>
      <c r="AI505" s="9"/>
      <c r="AK505" s="9"/>
      <c r="AM505" s="9"/>
      <c r="AO505" s="9"/>
      <c r="AQ505" s="9"/>
      <c r="AS505" s="9"/>
      <c r="AU505" s="9"/>
      <c r="AW505" s="9"/>
      <c r="AY505" s="9"/>
      <c r="BA505" s="9"/>
      <c r="BC505" s="9"/>
      <c r="BE505" s="10"/>
      <c r="BG505" s="9"/>
      <c r="BI505" s="9"/>
      <c r="BK505" s="9"/>
    </row>
    <row r="506" ht="15.75" customHeight="1">
      <c r="H506" s="142"/>
      <c r="I506" s="143"/>
      <c r="J506" s="143"/>
      <c r="S506" s="8"/>
      <c r="T506" s="144"/>
      <c r="U506" s="8"/>
      <c r="V506" s="8"/>
      <c r="Y506" s="9"/>
      <c r="AA506" s="9"/>
      <c r="AC506" s="9"/>
      <c r="AE506" s="9"/>
      <c r="AG506" s="9"/>
      <c r="AI506" s="9"/>
      <c r="AK506" s="9"/>
      <c r="AM506" s="9"/>
      <c r="AO506" s="9"/>
      <c r="AQ506" s="9"/>
      <c r="AS506" s="9"/>
      <c r="AU506" s="9"/>
      <c r="AW506" s="9"/>
      <c r="AY506" s="9"/>
      <c r="BA506" s="9"/>
      <c r="BC506" s="9"/>
      <c r="BE506" s="10"/>
      <c r="BG506" s="9"/>
      <c r="BI506" s="9"/>
      <c r="BK506" s="9"/>
    </row>
    <row r="507" ht="15.75" customHeight="1">
      <c r="H507" s="142"/>
      <c r="I507" s="143"/>
      <c r="J507" s="143"/>
      <c r="S507" s="8"/>
      <c r="T507" s="144"/>
      <c r="U507" s="8"/>
      <c r="V507" s="8"/>
      <c r="Y507" s="9"/>
      <c r="AA507" s="9"/>
      <c r="AC507" s="9"/>
      <c r="AE507" s="9"/>
      <c r="AG507" s="9"/>
      <c r="AI507" s="9"/>
      <c r="AK507" s="9"/>
      <c r="AM507" s="9"/>
      <c r="AO507" s="9"/>
      <c r="AQ507" s="9"/>
      <c r="AS507" s="9"/>
      <c r="AU507" s="9"/>
      <c r="AW507" s="9"/>
      <c r="AY507" s="9"/>
      <c r="BA507" s="9"/>
      <c r="BC507" s="9"/>
      <c r="BE507" s="10"/>
      <c r="BG507" s="9"/>
      <c r="BI507" s="9"/>
      <c r="BK507" s="9"/>
    </row>
    <row r="508" ht="15.75" customHeight="1">
      <c r="H508" s="142"/>
      <c r="I508" s="143"/>
      <c r="J508" s="143"/>
      <c r="S508" s="8"/>
      <c r="T508" s="144"/>
      <c r="U508" s="8"/>
      <c r="V508" s="8"/>
      <c r="Y508" s="9"/>
      <c r="AA508" s="9"/>
      <c r="AC508" s="9"/>
      <c r="AE508" s="9"/>
      <c r="AG508" s="9"/>
      <c r="AI508" s="9"/>
      <c r="AK508" s="9"/>
      <c r="AM508" s="9"/>
      <c r="AO508" s="9"/>
      <c r="AQ508" s="9"/>
      <c r="AS508" s="9"/>
      <c r="AU508" s="9"/>
      <c r="AW508" s="9"/>
      <c r="AY508" s="9"/>
      <c r="BA508" s="9"/>
      <c r="BC508" s="9"/>
      <c r="BE508" s="10"/>
      <c r="BG508" s="9"/>
      <c r="BI508" s="9"/>
      <c r="BK508" s="9"/>
    </row>
    <row r="509" ht="15.75" customHeight="1">
      <c r="H509" s="142"/>
      <c r="I509" s="143"/>
      <c r="J509" s="143"/>
      <c r="S509" s="8"/>
      <c r="T509" s="144"/>
      <c r="U509" s="8"/>
      <c r="V509" s="8"/>
      <c r="Y509" s="9"/>
      <c r="AA509" s="9"/>
      <c r="AC509" s="9"/>
      <c r="AE509" s="9"/>
      <c r="AG509" s="9"/>
      <c r="AI509" s="9"/>
      <c r="AK509" s="9"/>
      <c r="AM509" s="9"/>
      <c r="AO509" s="9"/>
      <c r="AQ509" s="9"/>
      <c r="AS509" s="9"/>
      <c r="AU509" s="9"/>
      <c r="AW509" s="9"/>
      <c r="AY509" s="9"/>
      <c r="BA509" s="9"/>
      <c r="BC509" s="9"/>
      <c r="BE509" s="10"/>
      <c r="BG509" s="9"/>
      <c r="BI509" s="9"/>
      <c r="BK509" s="9"/>
    </row>
    <row r="510" ht="15.75" customHeight="1">
      <c r="H510" s="142"/>
      <c r="I510" s="143"/>
      <c r="J510" s="143"/>
      <c r="S510" s="8"/>
      <c r="T510" s="144"/>
      <c r="U510" s="8"/>
      <c r="V510" s="8"/>
      <c r="Y510" s="9"/>
      <c r="AA510" s="9"/>
      <c r="AC510" s="9"/>
      <c r="AE510" s="9"/>
      <c r="AG510" s="9"/>
      <c r="AI510" s="9"/>
      <c r="AK510" s="9"/>
      <c r="AM510" s="9"/>
      <c r="AO510" s="9"/>
      <c r="AQ510" s="9"/>
      <c r="AS510" s="9"/>
      <c r="AU510" s="9"/>
      <c r="AW510" s="9"/>
      <c r="AY510" s="9"/>
      <c r="BA510" s="9"/>
      <c r="BC510" s="9"/>
      <c r="BE510" s="10"/>
      <c r="BG510" s="9"/>
      <c r="BI510" s="9"/>
      <c r="BK510" s="9"/>
    </row>
    <row r="511" ht="15.75" customHeight="1">
      <c r="H511" s="142"/>
      <c r="I511" s="143"/>
      <c r="J511" s="143"/>
      <c r="S511" s="8"/>
      <c r="T511" s="144"/>
      <c r="U511" s="8"/>
      <c r="V511" s="8"/>
      <c r="Y511" s="9"/>
      <c r="AA511" s="9"/>
      <c r="AC511" s="9"/>
      <c r="AE511" s="9"/>
      <c r="AG511" s="9"/>
      <c r="AI511" s="9"/>
      <c r="AK511" s="9"/>
      <c r="AM511" s="9"/>
      <c r="AO511" s="9"/>
      <c r="AQ511" s="9"/>
      <c r="AS511" s="9"/>
      <c r="AU511" s="9"/>
      <c r="AW511" s="9"/>
      <c r="AY511" s="9"/>
      <c r="BA511" s="9"/>
      <c r="BC511" s="9"/>
      <c r="BE511" s="10"/>
      <c r="BG511" s="9"/>
      <c r="BI511" s="9"/>
      <c r="BK511" s="9"/>
    </row>
    <row r="512" ht="15.75" customHeight="1">
      <c r="H512" s="142"/>
      <c r="I512" s="143"/>
      <c r="J512" s="143"/>
      <c r="S512" s="8"/>
      <c r="T512" s="144"/>
      <c r="U512" s="8"/>
      <c r="V512" s="8"/>
      <c r="Y512" s="9"/>
      <c r="AA512" s="9"/>
      <c r="AC512" s="9"/>
      <c r="AE512" s="9"/>
      <c r="AG512" s="9"/>
      <c r="AI512" s="9"/>
      <c r="AK512" s="9"/>
      <c r="AM512" s="9"/>
      <c r="AO512" s="9"/>
      <c r="AQ512" s="9"/>
      <c r="AS512" s="9"/>
      <c r="AU512" s="9"/>
      <c r="AW512" s="9"/>
      <c r="AY512" s="9"/>
      <c r="BA512" s="9"/>
      <c r="BC512" s="9"/>
      <c r="BE512" s="10"/>
      <c r="BG512" s="9"/>
      <c r="BI512" s="9"/>
      <c r="BK512" s="9"/>
    </row>
    <row r="513" ht="15.75" customHeight="1">
      <c r="H513" s="142"/>
      <c r="I513" s="143"/>
      <c r="J513" s="143"/>
      <c r="S513" s="8"/>
      <c r="T513" s="144"/>
      <c r="U513" s="8"/>
      <c r="V513" s="8"/>
      <c r="Y513" s="9"/>
      <c r="AA513" s="9"/>
      <c r="AC513" s="9"/>
      <c r="AE513" s="9"/>
      <c r="AG513" s="9"/>
      <c r="AI513" s="9"/>
      <c r="AK513" s="9"/>
      <c r="AM513" s="9"/>
      <c r="AO513" s="9"/>
      <c r="AQ513" s="9"/>
      <c r="AS513" s="9"/>
      <c r="AU513" s="9"/>
      <c r="AW513" s="9"/>
      <c r="AY513" s="9"/>
      <c r="BA513" s="9"/>
      <c r="BC513" s="9"/>
      <c r="BE513" s="10"/>
      <c r="BG513" s="9"/>
      <c r="BI513" s="9"/>
      <c r="BK513" s="9"/>
    </row>
    <row r="514" ht="15.75" customHeight="1">
      <c r="H514" s="142"/>
      <c r="I514" s="143"/>
      <c r="J514" s="143"/>
      <c r="S514" s="8"/>
      <c r="T514" s="144"/>
      <c r="U514" s="8"/>
      <c r="V514" s="8"/>
      <c r="Y514" s="9"/>
      <c r="AA514" s="9"/>
      <c r="AC514" s="9"/>
      <c r="AE514" s="9"/>
      <c r="AG514" s="9"/>
      <c r="AI514" s="9"/>
      <c r="AK514" s="9"/>
      <c r="AM514" s="9"/>
      <c r="AO514" s="9"/>
      <c r="AQ514" s="9"/>
      <c r="AS514" s="9"/>
      <c r="AU514" s="9"/>
      <c r="AW514" s="9"/>
      <c r="AY514" s="9"/>
      <c r="BA514" s="9"/>
      <c r="BC514" s="9"/>
      <c r="BE514" s="10"/>
      <c r="BG514" s="9"/>
      <c r="BI514" s="9"/>
      <c r="BK514" s="9"/>
    </row>
    <row r="515" ht="15.75" customHeight="1">
      <c r="H515" s="142"/>
      <c r="I515" s="143"/>
      <c r="J515" s="143"/>
      <c r="S515" s="8"/>
      <c r="T515" s="144"/>
      <c r="U515" s="8"/>
      <c r="V515" s="8"/>
      <c r="Y515" s="9"/>
      <c r="AA515" s="9"/>
      <c r="AC515" s="9"/>
      <c r="AE515" s="9"/>
      <c r="AG515" s="9"/>
      <c r="AI515" s="9"/>
      <c r="AK515" s="9"/>
      <c r="AM515" s="9"/>
      <c r="AO515" s="9"/>
      <c r="AQ515" s="9"/>
      <c r="AS515" s="9"/>
      <c r="AU515" s="9"/>
      <c r="AW515" s="9"/>
      <c r="AY515" s="9"/>
      <c r="BA515" s="9"/>
      <c r="BC515" s="9"/>
      <c r="BE515" s="10"/>
      <c r="BG515" s="9"/>
      <c r="BI515" s="9"/>
      <c r="BK515" s="9"/>
    </row>
    <row r="516" ht="15.75" customHeight="1">
      <c r="H516" s="142"/>
      <c r="I516" s="143"/>
      <c r="J516" s="143"/>
      <c r="S516" s="8"/>
      <c r="T516" s="144"/>
      <c r="U516" s="8"/>
      <c r="V516" s="8"/>
      <c r="Y516" s="9"/>
      <c r="AA516" s="9"/>
      <c r="AC516" s="9"/>
      <c r="AE516" s="9"/>
      <c r="AG516" s="9"/>
      <c r="AI516" s="9"/>
      <c r="AK516" s="9"/>
      <c r="AM516" s="9"/>
      <c r="AO516" s="9"/>
      <c r="AQ516" s="9"/>
      <c r="AS516" s="9"/>
      <c r="AU516" s="9"/>
      <c r="AW516" s="9"/>
      <c r="AY516" s="9"/>
      <c r="BA516" s="9"/>
      <c r="BC516" s="9"/>
      <c r="BE516" s="10"/>
      <c r="BG516" s="9"/>
      <c r="BI516" s="9"/>
      <c r="BK516" s="9"/>
    </row>
    <row r="517" ht="15.75" customHeight="1">
      <c r="H517" s="142"/>
      <c r="I517" s="143"/>
      <c r="J517" s="143"/>
      <c r="S517" s="8"/>
      <c r="T517" s="144"/>
      <c r="U517" s="8"/>
      <c r="V517" s="8"/>
      <c r="Y517" s="9"/>
      <c r="AA517" s="9"/>
      <c r="AC517" s="9"/>
      <c r="AE517" s="9"/>
      <c r="AG517" s="9"/>
      <c r="AI517" s="9"/>
      <c r="AK517" s="9"/>
      <c r="AM517" s="9"/>
      <c r="AO517" s="9"/>
      <c r="AQ517" s="9"/>
      <c r="AS517" s="9"/>
      <c r="AU517" s="9"/>
      <c r="AW517" s="9"/>
      <c r="AY517" s="9"/>
      <c r="BA517" s="9"/>
      <c r="BC517" s="9"/>
      <c r="BE517" s="10"/>
      <c r="BG517" s="9"/>
      <c r="BI517" s="9"/>
      <c r="BK517" s="9"/>
    </row>
    <row r="518" ht="15.75" customHeight="1">
      <c r="H518" s="142"/>
      <c r="I518" s="143"/>
      <c r="J518" s="143"/>
      <c r="S518" s="8"/>
      <c r="T518" s="144"/>
      <c r="U518" s="8"/>
      <c r="V518" s="8"/>
      <c r="Y518" s="9"/>
      <c r="AA518" s="9"/>
      <c r="AC518" s="9"/>
      <c r="AE518" s="9"/>
      <c r="AG518" s="9"/>
      <c r="AI518" s="9"/>
      <c r="AK518" s="9"/>
      <c r="AM518" s="9"/>
      <c r="AO518" s="9"/>
      <c r="AQ518" s="9"/>
      <c r="AS518" s="9"/>
      <c r="AU518" s="9"/>
      <c r="AW518" s="9"/>
      <c r="AY518" s="9"/>
      <c r="BA518" s="9"/>
      <c r="BC518" s="9"/>
      <c r="BE518" s="10"/>
      <c r="BG518" s="9"/>
      <c r="BI518" s="9"/>
      <c r="BK518" s="9"/>
    </row>
    <row r="519" ht="15.75" customHeight="1">
      <c r="H519" s="142"/>
      <c r="I519" s="143"/>
      <c r="J519" s="143"/>
      <c r="S519" s="8"/>
      <c r="T519" s="144"/>
      <c r="U519" s="8"/>
      <c r="V519" s="8"/>
      <c r="Y519" s="9"/>
      <c r="AA519" s="9"/>
      <c r="AC519" s="9"/>
      <c r="AE519" s="9"/>
      <c r="AG519" s="9"/>
      <c r="AI519" s="9"/>
      <c r="AK519" s="9"/>
      <c r="AM519" s="9"/>
      <c r="AO519" s="9"/>
      <c r="AQ519" s="9"/>
      <c r="AS519" s="9"/>
      <c r="AU519" s="9"/>
      <c r="AW519" s="9"/>
      <c r="AY519" s="9"/>
      <c r="BA519" s="9"/>
      <c r="BC519" s="9"/>
      <c r="BE519" s="10"/>
      <c r="BG519" s="9"/>
      <c r="BI519" s="9"/>
      <c r="BK519" s="9"/>
    </row>
    <row r="520" ht="15.75" customHeight="1">
      <c r="H520" s="142"/>
      <c r="I520" s="143"/>
      <c r="J520" s="143"/>
      <c r="S520" s="8"/>
      <c r="T520" s="144"/>
      <c r="U520" s="8"/>
      <c r="V520" s="8"/>
      <c r="Y520" s="9"/>
      <c r="AA520" s="9"/>
      <c r="AC520" s="9"/>
      <c r="AE520" s="9"/>
      <c r="AG520" s="9"/>
      <c r="AI520" s="9"/>
      <c r="AK520" s="9"/>
      <c r="AM520" s="9"/>
      <c r="AO520" s="9"/>
      <c r="AQ520" s="9"/>
      <c r="AS520" s="9"/>
      <c r="AU520" s="9"/>
      <c r="AW520" s="9"/>
      <c r="AY520" s="9"/>
      <c r="BA520" s="9"/>
      <c r="BC520" s="9"/>
      <c r="BE520" s="10"/>
      <c r="BG520" s="9"/>
      <c r="BI520" s="9"/>
      <c r="BK520" s="9"/>
    </row>
    <row r="521" ht="15.75" customHeight="1">
      <c r="H521" s="142"/>
      <c r="I521" s="143"/>
      <c r="J521" s="143"/>
      <c r="S521" s="8"/>
      <c r="T521" s="144"/>
      <c r="U521" s="8"/>
      <c r="V521" s="8"/>
      <c r="Y521" s="9"/>
      <c r="AA521" s="9"/>
      <c r="AC521" s="9"/>
      <c r="AE521" s="9"/>
      <c r="AG521" s="9"/>
      <c r="AI521" s="9"/>
      <c r="AK521" s="9"/>
      <c r="AM521" s="9"/>
      <c r="AO521" s="9"/>
      <c r="AQ521" s="9"/>
      <c r="AS521" s="9"/>
      <c r="AU521" s="9"/>
      <c r="AW521" s="9"/>
      <c r="AY521" s="9"/>
      <c r="BA521" s="9"/>
      <c r="BC521" s="9"/>
      <c r="BE521" s="10"/>
      <c r="BG521" s="9"/>
      <c r="BI521" s="9"/>
      <c r="BK521" s="9"/>
    </row>
    <row r="522" ht="15.75" customHeight="1">
      <c r="H522" s="142"/>
      <c r="I522" s="143"/>
      <c r="J522" s="143"/>
      <c r="S522" s="8"/>
      <c r="T522" s="144"/>
      <c r="U522" s="8"/>
      <c r="V522" s="8"/>
      <c r="Y522" s="9"/>
      <c r="AA522" s="9"/>
      <c r="AC522" s="9"/>
      <c r="AE522" s="9"/>
      <c r="AG522" s="9"/>
      <c r="AI522" s="9"/>
      <c r="AK522" s="9"/>
      <c r="AM522" s="9"/>
      <c r="AO522" s="9"/>
      <c r="AQ522" s="9"/>
      <c r="AS522" s="9"/>
      <c r="AU522" s="9"/>
      <c r="AW522" s="9"/>
      <c r="AY522" s="9"/>
      <c r="BA522" s="9"/>
      <c r="BC522" s="9"/>
      <c r="BE522" s="10"/>
      <c r="BG522" s="9"/>
      <c r="BI522" s="9"/>
      <c r="BK522" s="9"/>
    </row>
    <row r="523" ht="15.75" customHeight="1">
      <c r="H523" s="142"/>
      <c r="I523" s="143"/>
      <c r="J523" s="143"/>
      <c r="S523" s="8"/>
      <c r="T523" s="144"/>
      <c r="U523" s="8"/>
      <c r="V523" s="8"/>
      <c r="Y523" s="9"/>
      <c r="AA523" s="9"/>
      <c r="AC523" s="9"/>
      <c r="AE523" s="9"/>
      <c r="AG523" s="9"/>
      <c r="AI523" s="9"/>
      <c r="AK523" s="9"/>
      <c r="AM523" s="9"/>
      <c r="AO523" s="9"/>
      <c r="AQ523" s="9"/>
      <c r="AS523" s="9"/>
      <c r="AU523" s="9"/>
      <c r="AW523" s="9"/>
      <c r="AY523" s="9"/>
      <c r="BA523" s="9"/>
      <c r="BC523" s="9"/>
      <c r="BE523" s="10"/>
      <c r="BG523" s="9"/>
      <c r="BI523" s="9"/>
      <c r="BK523" s="9"/>
    </row>
    <row r="524" ht="15.75" customHeight="1">
      <c r="H524" s="142"/>
      <c r="I524" s="143"/>
      <c r="J524" s="143"/>
      <c r="S524" s="8"/>
      <c r="T524" s="144"/>
      <c r="U524" s="8"/>
      <c r="V524" s="8"/>
      <c r="Y524" s="9"/>
      <c r="AA524" s="9"/>
      <c r="AC524" s="9"/>
      <c r="AE524" s="9"/>
      <c r="AG524" s="9"/>
      <c r="AI524" s="9"/>
      <c r="AK524" s="9"/>
      <c r="AM524" s="9"/>
      <c r="AO524" s="9"/>
      <c r="AQ524" s="9"/>
      <c r="AS524" s="9"/>
      <c r="AU524" s="9"/>
      <c r="AW524" s="9"/>
      <c r="AY524" s="9"/>
      <c r="BA524" s="9"/>
      <c r="BC524" s="9"/>
      <c r="BE524" s="10"/>
      <c r="BG524" s="9"/>
      <c r="BI524" s="9"/>
      <c r="BK524" s="9"/>
    </row>
    <row r="525" ht="15.75" customHeight="1">
      <c r="H525" s="142"/>
      <c r="I525" s="143"/>
      <c r="J525" s="143"/>
      <c r="S525" s="8"/>
      <c r="T525" s="144"/>
      <c r="U525" s="8"/>
      <c r="V525" s="8"/>
      <c r="Y525" s="9"/>
      <c r="AA525" s="9"/>
      <c r="AC525" s="9"/>
      <c r="AE525" s="9"/>
      <c r="AG525" s="9"/>
      <c r="AI525" s="9"/>
      <c r="AK525" s="9"/>
      <c r="AM525" s="9"/>
      <c r="AO525" s="9"/>
      <c r="AQ525" s="9"/>
      <c r="AS525" s="9"/>
      <c r="AU525" s="9"/>
      <c r="AW525" s="9"/>
      <c r="AY525" s="9"/>
      <c r="BA525" s="9"/>
      <c r="BC525" s="9"/>
      <c r="BE525" s="10"/>
      <c r="BG525" s="9"/>
      <c r="BI525" s="9"/>
      <c r="BK525" s="9"/>
    </row>
    <row r="526" ht="15.75" customHeight="1">
      <c r="H526" s="142"/>
      <c r="I526" s="143"/>
      <c r="J526" s="143"/>
      <c r="S526" s="8"/>
      <c r="T526" s="144"/>
      <c r="U526" s="8"/>
      <c r="V526" s="8"/>
      <c r="Y526" s="9"/>
      <c r="AA526" s="9"/>
      <c r="AC526" s="9"/>
      <c r="AE526" s="9"/>
      <c r="AG526" s="9"/>
      <c r="AI526" s="9"/>
      <c r="AK526" s="9"/>
      <c r="AM526" s="9"/>
      <c r="AO526" s="9"/>
      <c r="AQ526" s="9"/>
      <c r="AS526" s="9"/>
      <c r="AU526" s="9"/>
      <c r="AW526" s="9"/>
      <c r="AY526" s="9"/>
      <c r="BA526" s="9"/>
      <c r="BC526" s="9"/>
      <c r="BE526" s="10"/>
      <c r="BG526" s="9"/>
      <c r="BI526" s="9"/>
      <c r="BK526" s="9"/>
    </row>
    <row r="527" ht="15.75" customHeight="1">
      <c r="H527" s="142"/>
      <c r="I527" s="143"/>
      <c r="J527" s="143"/>
      <c r="S527" s="8"/>
      <c r="T527" s="144"/>
      <c r="U527" s="8"/>
      <c r="V527" s="8"/>
      <c r="Y527" s="9"/>
      <c r="AA527" s="9"/>
      <c r="AC527" s="9"/>
      <c r="AE527" s="9"/>
      <c r="AG527" s="9"/>
      <c r="AI527" s="9"/>
      <c r="AK527" s="9"/>
      <c r="AM527" s="9"/>
      <c r="AO527" s="9"/>
      <c r="AQ527" s="9"/>
      <c r="AS527" s="9"/>
      <c r="AU527" s="9"/>
      <c r="AW527" s="9"/>
      <c r="AY527" s="9"/>
      <c r="BA527" s="9"/>
      <c r="BC527" s="9"/>
      <c r="BE527" s="10"/>
      <c r="BG527" s="9"/>
      <c r="BI527" s="9"/>
      <c r="BK527" s="9"/>
    </row>
    <row r="528" ht="15.75" customHeight="1">
      <c r="H528" s="142"/>
      <c r="I528" s="143"/>
      <c r="J528" s="143"/>
      <c r="S528" s="8"/>
      <c r="T528" s="144"/>
      <c r="U528" s="8"/>
      <c r="V528" s="8"/>
      <c r="Y528" s="9"/>
      <c r="AA528" s="9"/>
      <c r="AC528" s="9"/>
      <c r="AE528" s="9"/>
      <c r="AG528" s="9"/>
      <c r="AI528" s="9"/>
      <c r="AK528" s="9"/>
      <c r="AM528" s="9"/>
      <c r="AO528" s="9"/>
      <c r="AQ528" s="9"/>
      <c r="AS528" s="9"/>
      <c r="AU528" s="9"/>
      <c r="AW528" s="9"/>
      <c r="AY528" s="9"/>
      <c r="BA528" s="9"/>
      <c r="BC528" s="9"/>
      <c r="BE528" s="10"/>
      <c r="BG528" s="9"/>
      <c r="BI528" s="9"/>
      <c r="BK528" s="9"/>
    </row>
    <row r="529" ht="15.75" customHeight="1">
      <c r="H529" s="142"/>
      <c r="I529" s="143"/>
      <c r="J529" s="143"/>
      <c r="S529" s="8"/>
      <c r="T529" s="144"/>
      <c r="U529" s="8"/>
      <c r="V529" s="8"/>
      <c r="Y529" s="9"/>
      <c r="AA529" s="9"/>
      <c r="AC529" s="9"/>
      <c r="AE529" s="9"/>
      <c r="AG529" s="9"/>
      <c r="AI529" s="9"/>
      <c r="AK529" s="9"/>
      <c r="AM529" s="9"/>
      <c r="AO529" s="9"/>
      <c r="AQ529" s="9"/>
      <c r="AS529" s="9"/>
      <c r="AU529" s="9"/>
      <c r="AW529" s="9"/>
      <c r="AY529" s="9"/>
      <c r="BA529" s="9"/>
      <c r="BC529" s="9"/>
      <c r="BE529" s="10"/>
      <c r="BG529" s="9"/>
      <c r="BI529" s="9"/>
      <c r="BK529" s="9"/>
    </row>
    <row r="530" ht="15.75" customHeight="1">
      <c r="H530" s="142"/>
      <c r="I530" s="143"/>
      <c r="J530" s="143"/>
      <c r="S530" s="8"/>
      <c r="T530" s="144"/>
      <c r="U530" s="8"/>
      <c r="V530" s="8"/>
      <c r="Y530" s="9"/>
      <c r="AA530" s="9"/>
      <c r="AC530" s="9"/>
      <c r="AE530" s="9"/>
      <c r="AG530" s="9"/>
      <c r="AI530" s="9"/>
      <c r="AK530" s="9"/>
      <c r="AM530" s="9"/>
      <c r="AO530" s="9"/>
      <c r="AQ530" s="9"/>
      <c r="AS530" s="9"/>
      <c r="AU530" s="9"/>
      <c r="AW530" s="9"/>
      <c r="AY530" s="9"/>
      <c r="BA530" s="9"/>
      <c r="BC530" s="9"/>
      <c r="BE530" s="10"/>
      <c r="BG530" s="9"/>
      <c r="BI530" s="9"/>
      <c r="BK530" s="9"/>
    </row>
    <row r="531" ht="15.75" customHeight="1">
      <c r="H531" s="142"/>
      <c r="I531" s="143"/>
      <c r="J531" s="143"/>
      <c r="S531" s="8"/>
      <c r="T531" s="144"/>
      <c r="U531" s="8"/>
      <c r="V531" s="8"/>
      <c r="Y531" s="9"/>
      <c r="AA531" s="9"/>
      <c r="AC531" s="9"/>
      <c r="AE531" s="9"/>
      <c r="AG531" s="9"/>
      <c r="AI531" s="9"/>
      <c r="AK531" s="9"/>
      <c r="AM531" s="9"/>
      <c r="AO531" s="9"/>
      <c r="AQ531" s="9"/>
      <c r="AS531" s="9"/>
      <c r="AU531" s="9"/>
      <c r="AW531" s="9"/>
      <c r="AY531" s="9"/>
      <c r="BA531" s="9"/>
      <c r="BC531" s="9"/>
      <c r="BE531" s="10"/>
      <c r="BG531" s="9"/>
      <c r="BI531" s="9"/>
      <c r="BK531" s="9"/>
    </row>
    <row r="532" ht="15.75" customHeight="1">
      <c r="H532" s="142"/>
      <c r="I532" s="143"/>
      <c r="J532" s="143"/>
      <c r="S532" s="8"/>
      <c r="T532" s="144"/>
      <c r="U532" s="8"/>
      <c r="V532" s="8"/>
      <c r="Y532" s="9"/>
      <c r="AA532" s="9"/>
      <c r="AC532" s="9"/>
      <c r="AE532" s="9"/>
      <c r="AG532" s="9"/>
      <c r="AI532" s="9"/>
      <c r="AK532" s="9"/>
      <c r="AM532" s="9"/>
      <c r="AO532" s="9"/>
      <c r="AQ532" s="9"/>
      <c r="AS532" s="9"/>
      <c r="AU532" s="9"/>
      <c r="AW532" s="9"/>
      <c r="AY532" s="9"/>
      <c r="BA532" s="9"/>
      <c r="BC532" s="9"/>
      <c r="BE532" s="10"/>
      <c r="BG532" s="9"/>
      <c r="BI532" s="9"/>
      <c r="BK532" s="9"/>
    </row>
    <row r="533" ht="15.75" customHeight="1">
      <c r="H533" s="142"/>
      <c r="I533" s="143"/>
      <c r="J533" s="143"/>
      <c r="S533" s="8"/>
      <c r="T533" s="144"/>
      <c r="U533" s="8"/>
      <c r="V533" s="8"/>
      <c r="Y533" s="9"/>
      <c r="AA533" s="9"/>
      <c r="AC533" s="9"/>
      <c r="AE533" s="9"/>
      <c r="AG533" s="9"/>
      <c r="AI533" s="9"/>
      <c r="AK533" s="9"/>
      <c r="AM533" s="9"/>
      <c r="AO533" s="9"/>
      <c r="AQ533" s="9"/>
      <c r="AS533" s="9"/>
      <c r="AU533" s="9"/>
      <c r="AW533" s="9"/>
      <c r="AY533" s="9"/>
      <c r="BA533" s="9"/>
      <c r="BC533" s="9"/>
      <c r="BE533" s="10"/>
      <c r="BG533" s="9"/>
      <c r="BI533" s="9"/>
      <c r="BK533" s="9"/>
    </row>
    <row r="534" ht="15.75" customHeight="1">
      <c r="H534" s="142"/>
      <c r="I534" s="143"/>
      <c r="J534" s="143"/>
      <c r="S534" s="8"/>
      <c r="T534" s="144"/>
      <c r="U534" s="8"/>
      <c r="V534" s="8"/>
      <c r="Y534" s="9"/>
      <c r="AA534" s="9"/>
      <c r="AC534" s="9"/>
      <c r="AE534" s="9"/>
      <c r="AG534" s="9"/>
      <c r="AI534" s="9"/>
      <c r="AK534" s="9"/>
      <c r="AM534" s="9"/>
      <c r="AO534" s="9"/>
      <c r="AQ534" s="9"/>
      <c r="AS534" s="9"/>
      <c r="AU534" s="9"/>
      <c r="AW534" s="9"/>
      <c r="AY534" s="9"/>
      <c r="BA534" s="9"/>
      <c r="BC534" s="9"/>
      <c r="BE534" s="10"/>
      <c r="BG534" s="9"/>
      <c r="BI534" s="9"/>
      <c r="BK534" s="9"/>
    </row>
    <row r="535" ht="15.75" customHeight="1">
      <c r="H535" s="142"/>
      <c r="I535" s="143"/>
      <c r="J535" s="143"/>
      <c r="S535" s="8"/>
      <c r="T535" s="144"/>
      <c r="U535" s="8"/>
      <c r="V535" s="8"/>
      <c r="Y535" s="9"/>
      <c r="AA535" s="9"/>
      <c r="AC535" s="9"/>
      <c r="AE535" s="9"/>
      <c r="AG535" s="9"/>
      <c r="AI535" s="9"/>
      <c r="AK535" s="9"/>
      <c r="AM535" s="9"/>
      <c r="AO535" s="9"/>
      <c r="AQ535" s="9"/>
      <c r="AS535" s="9"/>
      <c r="AU535" s="9"/>
      <c r="AW535" s="9"/>
      <c r="AY535" s="9"/>
      <c r="BA535" s="9"/>
      <c r="BC535" s="9"/>
      <c r="BE535" s="10"/>
      <c r="BG535" s="9"/>
      <c r="BI535" s="9"/>
      <c r="BK535" s="9"/>
    </row>
    <row r="536" ht="15.75" customHeight="1">
      <c r="H536" s="142"/>
      <c r="I536" s="143"/>
      <c r="J536" s="143"/>
      <c r="S536" s="8"/>
      <c r="T536" s="144"/>
      <c r="U536" s="8"/>
      <c r="V536" s="8"/>
      <c r="Y536" s="9"/>
      <c r="AA536" s="9"/>
      <c r="AC536" s="9"/>
      <c r="AE536" s="9"/>
      <c r="AG536" s="9"/>
      <c r="AI536" s="9"/>
      <c r="AK536" s="9"/>
      <c r="AM536" s="9"/>
      <c r="AO536" s="9"/>
      <c r="AQ536" s="9"/>
      <c r="AS536" s="9"/>
      <c r="AU536" s="9"/>
      <c r="AW536" s="9"/>
      <c r="AY536" s="9"/>
      <c r="BA536" s="9"/>
      <c r="BC536" s="9"/>
      <c r="BE536" s="10"/>
      <c r="BG536" s="9"/>
      <c r="BI536" s="9"/>
      <c r="BK536" s="9"/>
    </row>
    <row r="537" ht="15.75" customHeight="1">
      <c r="H537" s="142"/>
      <c r="I537" s="143"/>
      <c r="J537" s="143"/>
      <c r="S537" s="8"/>
      <c r="T537" s="144"/>
      <c r="U537" s="8"/>
      <c r="V537" s="8"/>
      <c r="Y537" s="9"/>
      <c r="AA537" s="9"/>
      <c r="AC537" s="9"/>
      <c r="AE537" s="9"/>
      <c r="AG537" s="9"/>
      <c r="AI537" s="9"/>
      <c r="AK537" s="9"/>
      <c r="AM537" s="9"/>
      <c r="AO537" s="9"/>
      <c r="AQ537" s="9"/>
      <c r="AS537" s="9"/>
      <c r="AU537" s="9"/>
      <c r="AW537" s="9"/>
      <c r="AY537" s="9"/>
      <c r="BA537" s="9"/>
      <c r="BC537" s="9"/>
      <c r="BE537" s="10"/>
      <c r="BG537" s="9"/>
      <c r="BI537" s="9"/>
      <c r="BK537" s="9"/>
    </row>
    <row r="538" ht="15.75" customHeight="1">
      <c r="H538" s="142"/>
      <c r="I538" s="143"/>
      <c r="J538" s="143"/>
      <c r="S538" s="8"/>
      <c r="T538" s="144"/>
      <c r="U538" s="8"/>
      <c r="V538" s="8"/>
      <c r="Y538" s="9"/>
      <c r="AA538" s="9"/>
      <c r="AC538" s="9"/>
      <c r="AE538" s="9"/>
      <c r="AG538" s="9"/>
      <c r="AI538" s="9"/>
      <c r="AK538" s="9"/>
      <c r="AM538" s="9"/>
      <c r="AO538" s="9"/>
      <c r="AQ538" s="9"/>
      <c r="AS538" s="9"/>
      <c r="AU538" s="9"/>
      <c r="AW538" s="9"/>
      <c r="AY538" s="9"/>
      <c r="BA538" s="9"/>
      <c r="BC538" s="9"/>
      <c r="BE538" s="10"/>
      <c r="BG538" s="9"/>
      <c r="BI538" s="9"/>
      <c r="BK538" s="9"/>
    </row>
    <row r="539" ht="15.75" customHeight="1">
      <c r="H539" s="142"/>
      <c r="I539" s="143"/>
      <c r="J539" s="143"/>
      <c r="S539" s="8"/>
      <c r="T539" s="144"/>
      <c r="U539" s="8"/>
      <c r="V539" s="8"/>
      <c r="Y539" s="9"/>
      <c r="AA539" s="9"/>
      <c r="AC539" s="9"/>
      <c r="AE539" s="9"/>
      <c r="AG539" s="9"/>
      <c r="AI539" s="9"/>
      <c r="AK539" s="9"/>
      <c r="AM539" s="9"/>
      <c r="AO539" s="9"/>
      <c r="AQ539" s="9"/>
      <c r="AS539" s="9"/>
      <c r="AU539" s="9"/>
      <c r="AW539" s="9"/>
      <c r="AY539" s="9"/>
      <c r="BA539" s="9"/>
      <c r="BC539" s="9"/>
      <c r="BE539" s="10"/>
      <c r="BG539" s="9"/>
      <c r="BI539" s="9"/>
      <c r="BK539" s="9"/>
    </row>
    <row r="540" ht="15.75" customHeight="1">
      <c r="H540" s="142"/>
      <c r="I540" s="143"/>
      <c r="J540" s="143"/>
      <c r="S540" s="8"/>
      <c r="T540" s="144"/>
      <c r="U540" s="8"/>
      <c r="V540" s="8"/>
      <c r="Y540" s="9"/>
      <c r="AA540" s="9"/>
      <c r="AC540" s="9"/>
      <c r="AE540" s="9"/>
      <c r="AG540" s="9"/>
      <c r="AI540" s="9"/>
      <c r="AK540" s="9"/>
      <c r="AM540" s="9"/>
      <c r="AO540" s="9"/>
      <c r="AQ540" s="9"/>
      <c r="AS540" s="9"/>
      <c r="AU540" s="9"/>
      <c r="AW540" s="9"/>
      <c r="AY540" s="9"/>
      <c r="BA540" s="9"/>
      <c r="BC540" s="9"/>
      <c r="BE540" s="10"/>
      <c r="BG540" s="9"/>
      <c r="BI540" s="9"/>
      <c r="BK540" s="9"/>
    </row>
    <row r="541" ht="15.75" customHeight="1">
      <c r="H541" s="142"/>
      <c r="I541" s="143"/>
      <c r="J541" s="143"/>
      <c r="S541" s="8"/>
      <c r="T541" s="144"/>
      <c r="U541" s="8"/>
      <c r="V541" s="8"/>
      <c r="Y541" s="9"/>
      <c r="AA541" s="9"/>
      <c r="AC541" s="9"/>
      <c r="AE541" s="9"/>
      <c r="AG541" s="9"/>
      <c r="AI541" s="9"/>
      <c r="AK541" s="9"/>
      <c r="AM541" s="9"/>
      <c r="AO541" s="9"/>
      <c r="AQ541" s="9"/>
      <c r="AS541" s="9"/>
      <c r="AU541" s="9"/>
      <c r="AW541" s="9"/>
      <c r="AY541" s="9"/>
      <c r="BA541" s="9"/>
      <c r="BC541" s="9"/>
      <c r="BE541" s="10"/>
      <c r="BG541" s="9"/>
      <c r="BI541" s="9"/>
      <c r="BK541" s="9"/>
    </row>
    <row r="542" ht="15.75" customHeight="1">
      <c r="H542" s="142"/>
      <c r="I542" s="143"/>
      <c r="J542" s="143"/>
      <c r="S542" s="8"/>
      <c r="T542" s="144"/>
      <c r="U542" s="8"/>
      <c r="V542" s="8"/>
      <c r="Y542" s="9"/>
      <c r="AA542" s="9"/>
      <c r="AC542" s="9"/>
      <c r="AE542" s="9"/>
      <c r="AG542" s="9"/>
      <c r="AI542" s="9"/>
      <c r="AK542" s="9"/>
      <c r="AM542" s="9"/>
      <c r="AO542" s="9"/>
      <c r="AQ542" s="9"/>
      <c r="AS542" s="9"/>
      <c r="AU542" s="9"/>
      <c r="AW542" s="9"/>
      <c r="AY542" s="9"/>
      <c r="BA542" s="9"/>
      <c r="BC542" s="9"/>
      <c r="BE542" s="10"/>
      <c r="BG542" s="9"/>
      <c r="BI542" s="9"/>
      <c r="BK542" s="9"/>
    </row>
    <row r="543" ht="15.75" customHeight="1">
      <c r="H543" s="142"/>
      <c r="I543" s="143"/>
      <c r="J543" s="143"/>
      <c r="S543" s="8"/>
      <c r="T543" s="144"/>
      <c r="U543" s="8"/>
      <c r="V543" s="8"/>
      <c r="Y543" s="9"/>
      <c r="AA543" s="9"/>
      <c r="AC543" s="9"/>
      <c r="AE543" s="9"/>
      <c r="AG543" s="9"/>
      <c r="AI543" s="9"/>
      <c r="AK543" s="9"/>
      <c r="AM543" s="9"/>
      <c r="AO543" s="9"/>
      <c r="AQ543" s="9"/>
      <c r="AS543" s="9"/>
      <c r="AU543" s="9"/>
      <c r="AW543" s="9"/>
      <c r="AY543" s="9"/>
      <c r="BA543" s="9"/>
      <c r="BC543" s="9"/>
      <c r="BE543" s="10"/>
      <c r="BG543" s="9"/>
      <c r="BI543" s="9"/>
      <c r="BK543" s="9"/>
    </row>
    <row r="544" ht="15.75" customHeight="1">
      <c r="H544" s="142"/>
      <c r="I544" s="143"/>
      <c r="J544" s="143"/>
      <c r="S544" s="8"/>
      <c r="T544" s="144"/>
      <c r="U544" s="8"/>
      <c r="V544" s="8"/>
      <c r="Y544" s="9"/>
      <c r="AA544" s="9"/>
      <c r="AC544" s="9"/>
      <c r="AE544" s="9"/>
      <c r="AG544" s="9"/>
      <c r="AI544" s="9"/>
      <c r="AK544" s="9"/>
      <c r="AM544" s="9"/>
      <c r="AO544" s="9"/>
      <c r="AQ544" s="9"/>
      <c r="AS544" s="9"/>
      <c r="AU544" s="9"/>
      <c r="AW544" s="9"/>
      <c r="AY544" s="9"/>
      <c r="BA544" s="9"/>
      <c r="BC544" s="9"/>
      <c r="BE544" s="10"/>
      <c r="BG544" s="9"/>
      <c r="BI544" s="9"/>
      <c r="BK544" s="9"/>
    </row>
    <row r="545" ht="15.75" customHeight="1">
      <c r="H545" s="142"/>
      <c r="I545" s="143"/>
      <c r="J545" s="143"/>
      <c r="S545" s="8"/>
      <c r="T545" s="144"/>
      <c r="U545" s="8"/>
      <c r="V545" s="8"/>
      <c r="Y545" s="9"/>
      <c r="AA545" s="9"/>
      <c r="AC545" s="9"/>
      <c r="AE545" s="9"/>
      <c r="AG545" s="9"/>
      <c r="AI545" s="9"/>
      <c r="AK545" s="9"/>
      <c r="AM545" s="9"/>
      <c r="AO545" s="9"/>
      <c r="AQ545" s="9"/>
      <c r="AS545" s="9"/>
      <c r="AU545" s="9"/>
      <c r="AW545" s="9"/>
      <c r="AY545" s="9"/>
      <c r="BA545" s="9"/>
      <c r="BC545" s="9"/>
      <c r="BE545" s="10"/>
      <c r="BG545" s="9"/>
      <c r="BI545" s="9"/>
      <c r="BK545" s="9"/>
    </row>
    <row r="546" ht="15.75" customHeight="1">
      <c r="H546" s="142"/>
      <c r="I546" s="143"/>
      <c r="J546" s="143"/>
      <c r="S546" s="8"/>
      <c r="T546" s="144"/>
      <c r="U546" s="8"/>
      <c r="V546" s="8"/>
      <c r="Y546" s="9"/>
      <c r="AA546" s="9"/>
      <c r="AC546" s="9"/>
      <c r="AE546" s="9"/>
      <c r="AG546" s="9"/>
      <c r="AI546" s="9"/>
      <c r="AK546" s="9"/>
      <c r="AM546" s="9"/>
      <c r="AO546" s="9"/>
      <c r="AQ546" s="9"/>
      <c r="AS546" s="9"/>
      <c r="AU546" s="9"/>
      <c r="AW546" s="9"/>
      <c r="AY546" s="9"/>
      <c r="BA546" s="9"/>
      <c r="BC546" s="9"/>
      <c r="BE546" s="10"/>
      <c r="BG546" s="9"/>
      <c r="BI546" s="9"/>
      <c r="BK546" s="9"/>
    </row>
    <row r="547" ht="15.75" customHeight="1">
      <c r="H547" s="142"/>
      <c r="I547" s="143"/>
      <c r="J547" s="143"/>
      <c r="S547" s="8"/>
      <c r="T547" s="144"/>
      <c r="U547" s="8"/>
      <c r="V547" s="8"/>
      <c r="Y547" s="9"/>
      <c r="AA547" s="9"/>
      <c r="AC547" s="9"/>
      <c r="AE547" s="9"/>
      <c r="AG547" s="9"/>
      <c r="AI547" s="9"/>
      <c r="AK547" s="9"/>
      <c r="AM547" s="9"/>
      <c r="AO547" s="9"/>
      <c r="AQ547" s="9"/>
      <c r="AS547" s="9"/>
      <c r="AU547" s="9"/>
      <c r="AW547" s="9"/>
      <c r="AY547" s="9"/>
      <c r="BA547" s="9"/>
      <c r="BC547" s="9"/>
      <c r="BE547" s="10"/>
      <c r="BG547" s="9"/>
      <c r="BI547" s="9"/>
      <c r="BK547" s="9"/>
    </row>
    <row r="548" ht="15.75" customHeight="1">
      <c r="H548" s="142"/>
      <c r="I548" s="143"/>
      <c r="J548" s="143"/>
      <c r="S548" s="8"/>
      <c r="T548" s="144"/>
      <c r="U548" s="8"/>
      <c r="V548" s="8"/>
      <c r="Y548" s="9"/>
      <c r="AA548" s="9"/>
      <c r="AC548" s="9"/>
      <c r="AE548" s="9"/>
      <c r="AG548" s="9"/>
      <c r="AI548" s="9"/>
      <c r="AK548" s="9"/>
      <c r="AM548" s="9"/>
      <c r="AO548" s="9"/>
      <c r="AQ548" s="9"/>
      <c r="AS548" s="9"/>
      <c r="AU548" s="9"/>
      <c r="AW548" s="9"/>
      <c r="AY548" s="9"/>
      <c r="BA548" s="9"/>
      <c r="BC548" s="9"/>
      <c r="BE548" s="10"/>
      <c r="BG548" s="9"/>
      <c r="BI548" s="9"/>
      <c r="BK548" s="9"/>
    </row>
    <row r="549" ht="15.75" customHeight="1">
      <c r="H549" s="142"/>
      <c r="I549" s="143"/>
      <c r="J549" s="143"/>
      <c r="S549" s="8"/>
      <c r="T549" s="144"/>
      <c r="U549" s="8"/>
      <c r="V549" s="8"/>
      <c r="Y549" s="9"/>
      <c r="AA549" s="9"/>
      <c r="AC549" s="9"/>
      <c r="AE549" s="9"/>
      <c r="AG549" s="9"/>
      <c r="AI549" s="9"/>
      <c r="AK549" s="9"/>
      <c r="AM549" s="9"/>
      <c r="AO549" s="9"/>
      <c r="AQ549" s="9"/>
      <c r="AS549" s="9"/>
      <c r="AU549" s="9"/>
      <c r="AW549" s="9"/>
      <c r="AY549" s="9"/>
      <c r="BA549" s="9"/>
      <c r="BC549" s="9"/>
      <c r="BE549" s="10"/>
      <c r="BG549" s="9"/>
      <c r="BI549" s="9"/>
      <c r="BK549" s="9"/>
    </row>
    <row r="550" ht="15.75" customHeight="1">
      <c r="H550" s="142"/>
      <c r="I550" s="143"/>
      <c r="J550" s="143"/>
      <c r="S550" s="8"/>
      <c r="T550" s="144"/>
      <c r="U550" s="8"/>
      <c r="V550" s="8"/>
      <c r="Y550" s="9"/>
      <c r="AA550" s="9"/>
      <c r="AC550" s="9"/>
      <c r="AE550" s="9"/>
      <c r="AG550" s="9"/>
      <c r="AI550" s="9"/>
      <c r="AK550" s="9"/>
      <c r="AM550" s="9"/>
      <c r="AO550" s="9"/>
      <c r="AQ550" s="9"/>
      <c r="AS550" s="9"/>
      <c r="AU550" s="9"/>
      <c r="AW550" s="9"/>
      <c r="AY550" s="9"/>
      <c r="BA550" s="9"/>
      <c r="BC550" s="9"/>
      <c r="BE550" s="10"/>
      <c r="BG550" s="9"/>
      <c r="BI550" s="9"/>
      <c r="BK550" s="9"/>
    </row>
    <row r="551" ht="15.75" customHeight="1">
      <c r="H551" s="142"/>
      <c r="I551" s="143"/>
      <c r="J551" s="143"/>
      <c r="S551" s="8"/>
      <c r="T551" s="144"/>
      <c r="U551" s="8"/>
      <c r="V551" s="8"/>
      <c r="Y551" s="9"/>
      <c r="AA551" s="9"/>
      <c r="AC551" s="9"/>
      <c r="AE551" s="9"/>
      <c r="AG551" s="9"/>
      <c r="AI551" s="9"/>
      <c r="AK551" s="9"/>
      <c r="AM551" s="9"/>
      <c r="AO551" s="9"/>
      <c r="AQ551" s="9"/>
      <c r="AS551" s="9"/>
      <c r="AU551" s="9"/>
      <c r="AW551" s="9"/>
      <c r="AY551" s="9"/>
      <c r="BA551" s="9"/>
      <c r="BC551" s="9"/>
      <c r="BE551" s="10"/>
      <c r="BG551" s="9"/>
      <c r="BI551" s="9"/>
      <c r="BK551" s="9"/>
    </row>
    <row r="552" ht="15.75" customHeight="1">
      <c r="H552" s="142"/>
      <c r="I552" s="143"/>
      <c r="J552" s="143"/>
      <c r="S552" s="8"/>
      <c r="T552" s="144"/>
      <c r="U552" s="8"/>
      <c r="V552" s="8"/>
      <c r="Y552" s="9"/>
      <c r="AA552" s="9"/>
      <c r="AC552" s="9"/>
      <c r="AE552" s="9"/>
      <c r="AG552" s="9"/>
      <c r="AI552" s="9"/>
      <c r="AK552" s="9"/>
      <c r="AM552" s="9"/>
      <c r="AO552" s="9"/>
      <c r="AQ552" s="9"/>
      <c r="AS552" s="9"/>
      <c r="AU552" s="9"/>
      <c r="AW552" s="9"/>
      <c r="AY552" s="9"/>
      <c r="BA552" s="9"/>
      <c r="BC552" s="9"/>
      <c r="BE552" s="10"/>
      <c r="BG552" s="9"/>
      <c r="BI552" s="9"/>
      <c r="BK552" s="9"/>
    </row>
    <row r="553" ht="15.75" customHeight="1">
      <c r="H553" s="142"/>
      <c r="I553" s="143"/>
      <c r="J553" s="143"/>
      <c r="S553" s="8"/>
      <c r="T553" s="144"/>
      <c r="U553" s="8"/>
      <c r="V553" s="8"/>
      <c r="Y553" s="9"/>
      <c r="AA553" s="9"/>
      <c r="AC553" s="9"/>
      <c r="AE553" s="9"/>
      <c r="AG553" s="9"/>
      <c r="AI553" s="9"/>
      <c r="AK553" s="9"/>
      <c r="AM553" s="9"/>
      <c r="AO553" s="9"/>
      <c r="AQ553" s="9"/>
      <c r="AS553" s="9"/>
      <c r="AU553" s="9"/>
      <c r="AW553" s="9"/>
      <c r="AY553" s="9"/>
      <c r="BA553" s="9"/>
      <c r="BC553" s="9"/>
      <c r="BE553" s="10"/>
      <c r="BG553" s="9"/>
      <c r="BI553" s="9"/>
      <c r="BK553" s="9"/>
    </row>
    <row r="554" ht="15.75" customHeight="1">
      <c r="H554" s="142"/>
      <c r="I554" s="143"/>
      <c r="J554" s="143"/>
      <c r="S554" s="8"/>
      <c r="T554" s="144"/>
      <c r="U554" s="8"/>
      <c r="V554" s="8"/>
      <c r="Y554" s="9"/>
      <c r="AA554" s="9"/>
      <c r="AC554" s="9"/>
      <c r="AE554" s="9"/>
      <c r="AG554" s="9"/>
      <c r="AI554" s="9"/>
      <c r="AK554" s="9"/>
      <c r="AM554" s="9"/>
      <c r="AO554" s="9"/>
      <c r="AQ554" s="9"/>
      <c r="AS554" s="9"/>
      <c r="AU554" s="9"/>
      <c r="AW554" s="9"/>
      <c r="AY554" s="9"/>
      <c r="BA554" s="9"/>
      <c r="BC554" s="9"/>
      <c r="BE554" s="10"/>
      <c r="BG554" s="9"/>
      <c r="BI554" s="9"/>
      <c r="BK554" s="9"/>
    </row>
    <row r="555" ht="15.75" customHeight="1">
      <c r="H555" s="142"/>
      <c r="I555" s="143"/>
      <c r="J555" s="143"/>
      <c r="S555" s="8"/>
      <c r="T555" s="144"/>
      <c r="U555" s="8"/>
      <c r="V555" s="8"/>
      <c r="Y555" s="9"/>
      <c r="AA555" s="9"/>
      <c r="AC555" s="9"/>
      <c r="AE555" s="9"/>
      <c r="AG555" s="9"/>
      <c r="AI555" s="9"/>
      <c r="AK555" s="9"/>
      <c r="AM555" s="9"/>
      <c r="AO555" s="9"/>
      <c r="AQ555" s="9"/>
      <c r="AS555" s="9"/>
      <c r="AU555" s="9"/>
      <c r="AW555" s="9"/>
      <c r="AY555" s="9"/>
      <c r="BA555" s="9"/>
      <c r="BC555" s="9"/>
      <c r="BE555" s="10"/>
      <c r="BG555" s="9"/>
      <c r="BI555" s="9"/>
      <c r="BK555" s="9"/>
    </row>
    <row r="556" ht="15.75" customHeight="1">
      <c r="H556" s="142"/>
      <c r="I556" s="143"/>
      <c r="J556" s="143"/>
      <c r="S556" s="8"/>
      <c r="T556" s="144"/>
      <c r="U556" s="8"/>
      <c r="V556" s="8"/>
      <c r="Y556" s="9"/>
      <c r="AA556" s="9"/>
      <c r="AC556" s="9"/>
      <c r="AE556" s="9"/>
      <c r="AG556" s="9"/>
      <c r="AI556" s="9"/>
      <c r="AK556" s="9"/>
      <c r="AM556" s="9"/>
      <c r="AO556" s="9"/>
      <c r="AQ556" s="9"/>
      <c r="AS556" s="9"/>
      <c r="AU556" s="9"/>
      <c r="AW556" s="9"/>
      <c r="AY556" s="9"/>
      <c r="BA556" s="9"/>
      <c r="BC556" s="9"/>
      <c r="BE556" s="10"/>
      <c r="BG556" s="9"/>
      <c r="BI556" s="9"/>
      <c r="BK556" s="9"/>
    </row>
    <row r="557" ht="15.75" customHeight="1">
      <c r="H557" s="142"/>
      <c r="I557" s="143"/>
      <c r="J557" s="143"/>
      <c r="S557" s="8"/>
      <c r="T557" s="144"/>
      <c r="U557" s="8"/>
      <c r="V557" s="8"/>
      <c r="Y557" s="9"/>
      <c r="AA557" s="9"/>
      <c r="AC557" s="9"/>
      <c r="AE557" s="9"/>
      <c r="AG557" s="9"/>
      <c r="AI557" s="9"/>
      <c r="AK557" s="9"/>
      <c r="AM557" s="9"/>
      <c r="AO557" s="9"/>
      <c r="AQ557" s="9"/>
      <c r="AS557" s="9"/>
      <c r="AU557" s="9"/>
      <c r="AW557" s="9"/>
      <c r="AY557" s="9"/>
      <c r="BA557" s="9"/>
      <c r="BC557" s="9"/>
      <c r="BE557" s="10"/>
      <c r="BG557" s="9"/>
      <c r="BI557" s="9"/>
      <c r="BK557" s="9"/>
    </row>
    <row r="558" ht="15.75" customHeight="1">
      <c r="H558" s="142"/>
      <c r="I558" s="143"/>
      <c r="J558" s="143"/>
      <c r="S558" s="8"/>
      <c r="T558" s="144"/>
      <c r="U558" s="8"/>
      <c r="V558" s="8"/>
      <c r="Y558" s="9"/>
      <c r="AA558" s="9"/>
      <c r="AC558" s="9"/>
      <c r="AE558" s="9"/>
      <c r="AG558" s="9"/>
      <c r="AI558" s="9"/>
      <c r="AK558" s="9"/>
      <c r="AM558" s="9"/>
      <c r="AO558" s="9"/>
      <c r="AQ558" s="9"/>
      <c r="AS558" s="9"/>
      <c r="AU558" s="9"/>
      <c r="AW558" s="9"/>
      <c r="AY558" s="9"/>
      <c r="BA558" s="9"/>
      <c r="BC558" s="9"/>
      <c r="BE558" s="10"/>
      <c r="BG558" s="9"/>
      <c r="BI558" s="9"/>
      <c r="BK558" s="9"/>
    </row>
    <row r="559" ht="15.75" customHeight="1">
      <c r="H559" s="142"/>
      <c r="I559" s="143"/>
      <c r="J559" s="143"/>
      <c r="S559" s="8"/>
      <c r="T559" s="144"/>
      <c r="U559" s="8"/>
      <c r="V559" s="8"/>
      <c r="Y559" s="9"/>
      <c r="AA559" s="9"/>
      <c r="AC559" s="9"/>
      <c r="AE559" s="9"/>
      <c r="AG559" s="9"/>
      <c r="AI559" s="9"/>
      <c r="AK559" s="9"/>
      <c r="AM559" s="9"/>
      <c r="AO559" s="9"/>
      <c r="AQ559" s="9"/>
      <c r="AS559" s="9"/>
      <c r="AU559" s="9"/>
      <c r="AW559" s="9"/>
      <c r="AY559" s="9"/>
      <c r="BA559" s="9"/>
      <c r="BC559" s="9"/>
      <c r="BE559" s="10"/>
      <c r="BG559" s="9"/>
      <c r="BI559" s="9"/>
      <c r="BK559" s="9"/>
    </row>
    <row r="560" ht="15.75" customHeight="1">
      <c r="H560" s="142"/>
      <c r="I560" s="143"/>
      <c r="J560" s="143"/>
      <c r="S560" s="8"/>
      <c r="T560" s="144"/>
      <c r="U560" s="8"/>
      <c r="V560" s="8"/>
      <c r="Y560" s="9"/>
      <c r="AA560" s="9"/>
      <c r="AC560" s="9"/>
      <c r="AE560" s="9"/>
      <c r="AG560" s="9"/>
      <c r="AI560" s="9"/>
      <c r="AK560" s="9"/>
      <c r="AM560" s="9"/>
      <c r="AO560" s="9"/>
      <c r="AQ560" s="9"/>
      <c r="AS560" s="9"/>
      <c r="AU560" s="9"/>
      <c r="AW560" s="9"/>
      <c r="AY560" s="9"/>
      <c r="BA560" s="9"/>
      <c r="BC560" s="9"/>
      <c r="BE560" s="10"/>
      <c r="BG560" s="9"/>
      <c r="BI560" s="9"/>
      <c r="BK560" s="9"/>
    </row>
    <row r="561" ht="15.75" customHeight="1">
      <c r="H561" s="142"/>
      <c r="I561" s="143"/>
      <c r="J561" s="143"/>
      <c r="S561" s="8"/>
      <c r="T561" s="144"/>
      <c r="U561" s="8"/>
      <c r="V561" s="8"/>
      <c r="Y561" s="9"/>
      <c r="AA561" s="9"/>
      <c r="AC561" s="9"/>
      <c r="AE561" s="9"/>
      <c r="AG561" s="9"/>
      <c r="AI561" s="9"/>
      <c r="AK561" s="9"/>
      <c r="AM561" s="9"/>
      <c r="AO561" s="9"/>
      <c r="AQ561" s="9"/>
      <c r="AS561" s="9"/>
      <c r="AU561" s="9"/>
      <c r="AW561" s="9"/>
      <c r="AY561" s="9"/>
      <c r="BA561" s="9"/>
      <c r="BC561" s="9"/>
      <c r="BE561" s="10"/>
      <c r="BG561" s="9"/>
      <c r="BI561" s="9"/>
      <c r="BK561" s="9"/>
    </row>
    <row r="562" ht="15.75" customHeight="1">
      <c r="H562" s="142"/>
      <c r="I562" s="143"/>
      <c r="J562" s="143"/>
      <c r="S562" s="8"/>
      <c r="T562" s="144"/>
      <c r="U562" s="8"/>
      <c r="V562" s="8"/>
      <c r="Y562" s="9"/>
      <c r="AA562" s="9"/>
      <c r="AC562" s="9"/>
      <c r="AE562" s="9"/>
      <c r="AG562" s="9"/>
      <c r="AI562" s="9"/>
      <c r="AK562" s="9"/>
      <c r="AM562" s="9"/>
      <c r="AO562" s="9"/>
      <c r="AQ562" s="9"/>
      <c r="AS562" s="9"/>
      <c r="AU562" s="9"/>
      <c r="AW562" s="9"/>
      <c r="AY562" s="9"/>
      <c r="BA562" s="9"/>
      <c r="BC562" s="9"/>
      <c r="BE562" s="10"/>
      <c r="BG562" s="9"/>
      <c r="BI562" s="9"/>
      <c r="BK562" s="9"/>
    </row>
    <row r="563" ht="15.75" customHeight="1">
      <c r="H563" s="142"/>
      <c r="I563" s="143"/>
      <c r="J563" s="143"/>
      <c r="S563" s="8"/>
      <c r="T563" s="144"/>
      <c r="U563" s="8"/>
      <c r="V563" s="8"/>
      <c r="Y563" s="9"/>
      <c r="AA563" s="9"/>
      <c r="AC563" s="9"/>
      <c r="AE563" s="9"/>
      <c r="AG563" s="9"/>
      <c r="AI563" s="9"/>
      <c r="AK563" s="9"/>
      <c r="AM563" s="9"/>
      <c r="AO563" s="9"/>
      <c r="AQ563" s="9"/>
      <c r="AS563" s="9"/>
      <c r="AU563" s="9"/>
      <c r="AW563" s="9"/>
      <c r="AY563" s="9"/>
      <c r="BA563" s="9"/>
      <c r="BC563" s="9"/>
      <c r="BE563" s="10"/>
      <c r="BG563" s="9"/>
      <c r="BI563" s="9"/>
      <c r="BK563" s="9"/>
    </row>
    <row r="564" ht="15.75" customHeight="1">
      <c r="H564" s="142"/>
      <c r="I564" s="143"/>
      <c r="J564" s="143"/>
      <c r="S564" s="8"/>
      <c r="T564" s="144"/>
      <c r="U564" s="8"/>
      <c r="V564" s="8"/>
      <c r="Y564" s="9"/>
      <c r="AA564" s="9"/>
      <c r="AC564" s="9"/>
      <c r="AE564" s="9"/>
      <c r="AG564" s="9"/>
      <c r="AI564" s="9"/>
      <c r="AK564" s="9"/>
      <c r="AM564" s="9"/>
      <c r="AO564" s="9"/>
      <c r="AQ564" s="9"/>
      <c r="AS564" s="9"/>
      <c r="AU564" s="9"/>
      <c r="AW564" s="9"/>
      <c r="AY564" s="9"/>
      <c r="BA564" s="9"/>
      <c r="BC564" s="9"/>
      <c r="BE564" s="10"/>
      <c r="BG564" s="9"/>
      <c r="BI564" s="9"/>
      <c r="BK564" s="9"/>
    </row>
    <row r="565" ht="15.75" customHeight="1">
      <c r="H565" s="142"/>
      <c r="I565" s="143"/>
      <c r="J565" s="143"/>
      <c r="S565" s="8"/>
      <c r="T565" s="144"/>
      <c r="U565" s="8"/>
      <c r="V565" s="8"/>
      <c r="Y565" s="9"/>
      <c r="AA565" s="9"/>
      <c r="AC565" s="9"/>
      <c r="AE565" s="9"/>
      <c r="AG565" s="9"/>
      <c r="AI565" s="9"/>
      <c r="AK565" s="9"/>
      <c r="AM565" s="9"/>
      <c r="AO565" s="9"/>
      <c r="AQ565" s="9"/>
      <c r="AS565" s="9"/>
      <c r="AU565" s="9"/>
      <c r="AW565" s="9"/>
      <c r="AY565" s="9"/>
      <c r="BA565" s="9"/>
      <c r="BC565" s="9"/>
      <c r="BE565" s="10"/>
      <c r="BG565" s="9"/>
      <c r="BI565" s="9"/>
      <c r="BK565" s="9"/>
    </row>
    <row r="566" ht="15.75" customHeight="1">
      <c r="H566" s="142"/>
      <c r="I566" s="143"/>
      <c r="J566" s="143"/>
      <c r="S566" s="8"/>
      <c r="T566" s="144"/>
      <c r="U566" s="8"/>
      <c r="V566" s="8"/>
      <c r="Y566" s="9"/>
      <c r="AA566" s="9"/>
      <c r="AC566" s="9"/>
      <c r="AE566" s="9"/>
      <c r="AG566" s="9"/>
      <c r="AI566" s="9"/>
      <c r="AK566" s="9"/>
      <c r="AM566" s="9"/>
      <c r="AO566" s="9"/>
      <c r="AQ566" s="9"/>
      <c r="AS566" s="9"/>
      <c r="AU566" s="9"/>
      <c r="AW566" s="9"/>
      <c r="AY566" s="9"/>
      <c r="BA566" s="9"/>
      <c r="BC566" s="9"/>
      <c r="BE566" s="10"/>
      <c r="BG566" s="9"/>
      <c r="BI566" s="9"/>
      <c r="BK566" s="9"/>
    </row>
    <row r="567" ht="15.75" customHeight="1">
      <c r="H567" s="142"/>
      <c r="I567" s="143"/>
      <c r="J567" s="143"/>
      <c r="S567" s="8"/>
      <c r="T567" s="144"/>
      <c r="U567" s="8"/>
      <c r="V567" s="8"/>
      <c r="Y567" s="9"/>
      <c r="AA567" s="9"/>
      <c r="AC567" s="9"/>
      <c r="AE567" s="9"/>
      <c r="AG567" s="9"/>
      <c r="AI567" s="9"/>
      <c r="AK567" s="9"/>
      <c r="AM567" s="9"/>
      <c r="AO567" s="9"/>
      <c r="AQ567" s="9"/>
      <c r="AS567" s="9"/>
      <c r="AU567" s="9"/>
      <c r="AW567" s="9"/>
      <c r="AY567" s="9"/>
      <c r="BA567" s="9"/>
      <c r="BC567" s="9"/>
      <c r="BE567" s="10"/>
      <c r="BG567" s="9"/>
      <c r="BI567" s="9"/>
      <c r="BK567" s="9"/>
    </row>
    <row r="568" ht="15.75" customHeight="1">
      <c r="H568" s="142"/>
      <c r="I568" s="143"/>
      <c r="J568" s="143"/>
      <c r="S568" s="8"/>
      <c r="T568" s="144"/>
      <c r="U568" s="8"/>
      <c r="V568" s="8"/>
      <c r="Y568" s="9"/>
      <c r="AA568" s="9"/>
      <c r="AC568" s="9"/>
      <c r="AE568" s="9"/>
      <c r="AG568" s="9"/>
      <c r="AI568" s="9"/>
      <c r="AK568" s="9"/>
      <c r="AM568" s="9"/>
      <c r="AO568" s="9"/>
      <c r="AQ568" s="9"/>
      <c r="AS568" s="9"/>
      <c r="AU568" s="9"/>
      <c r="AW568" s="9"/>
      <c r="AY568" s="9"/>
      <c r="BA568" s="9"/>
      <c r="BC568" s="9"/>
      <c r="BE568" s="10"/>
      <c r="BG568" s="9"/>
      <c r="BI568" s="9"/>
      <c r="BK568" s="9"/>
    </row>
    <row r="569" ht="15.75" customHeight="1">
      <c r="H569" s="142"/>
      <c r="I569" s="143"/>
      <c r="J569" s="143"/>
      <c r="S569" s="8"/>
      <c r="T569" s="144"/>
      <c r="U569" s="8"/>
      <c r="V569" s="8"/>
      <c r="Y569" s="9"/>
      <c r="AA569" s="9"/>
      <c r="AC569" s="9"/>
      <c r="AE569" s="9"/>
      <c r="AG569" s="9"/>
      <c r="AI569" s="9"/>
      <c r="AK569" s="9"/>
      <c r="AM569" s="9"/>
      <c r="AO569" s="9"/>
      <c r="AQ569" s="9"/>
      <c r="AS569" s="9"/>
      <c r="AU569" s="9"/>
      <c r="AW569" s="9"/>
      <c r="AY569" s="9"/>
      <c r="BA569" s="9"/>
      <c r="BC569" s="9"/>
      <c r="BE569" s="10"/>
      <c r="BG569" s="9"/>
      <c r="BI569" s="9"/>
      <c r="BK569" s="9"/>
    </row>
    <row r="570" ht="15.75" customHeight="1">
      <c r="H570" s="142"/>
      <c r="I570" s="143"/>
      <c r="J570" s="143"/>
      <c r="S570" s="8"/>
      <c r="T570" s="144"/>
      <c r="U570" s="8"/>
      <c r="V570" s="8"/>
      <c r="Y570" s="9"/>
      <c r="AA570" s="9"/>
      <c r="AC570" s="9"/>
      <c r="AE570" s="9"/>
      <c r="AG570" s="9"/>
      <c r="AI570" s="9"/>
      <c r="AK570" s="9"/>
      <c r="AM570" s="9"/>
      <c r="AO570" s="9"/>
      <c r="AQ570" s="9"/>
      <c r="AS570" s="9"/>
      <c r="AU570" s="9"/>
      <c r="AW570" s="9"/>
      <c r="AY570" s="9"/>
      <c r="BA570" s="9"/>
      <c r="BC570" s="9"/>
      <c r="BE570" s="10"/>
      <c r="BG570" s="9"/>
      <c r="BI570" s="9"/>
      <c r="BK570" s="9"/>
    </row>
    <row r="571" ht="15.75" customHeight="1">
      <c r="H571" s="142"/>
      <c r="I571" s="143"/>
      <c r="J571" s="143"/>
      <c r="S571" s="8"/>
      <c r="T571" s="144"/>
      <c r="U571" s="8"/>
      <c r="V571" s="8"/>
      <c r="Y571" s="9"/>
      <c r="AA571" s="9"/>
      <c r="AC571" s="9"/>
      <c r="AE571" s="9"/>
      <c r="AG571" s="9"/>
      <c r="AI571" s="9"/>
      <c r="AK571" s="9"/>
      <c r="AM571" s="9"/>
      <c r="AO571" s="9"/>
      <c r="AQ571" s="9"/>
      <c r="AS571" s="9"/>
      <c r="AU571" s="9"/>
      <c r="AW571" s="9"/>
      <c r="AY571" s="9"/>
      <c r="BA571" s="9"/>
      <c r="BC571" s="9"/>
      <c r="BE571" s="10"/>
      <c r="BG571" s="9"/>
      <c r="BI571" s="9"/>
      <c r="BK571" s="9"/>
    </row>
    <row r="572" ht="15.75" customHeight="1">
      <c r="H572" s="142"/>
      <c r="I572" s="143"/>
      <c r="J572" s="143"/>
      <c r="S572" s="8"/>
      <c r="T572" s="144"/>
      <c r="U572" s="8"/>
      <c r="V572" s="8"/>
      <c r="Y572" s="9"/>
      <c r="AA572" s="9"/>
      <c r="AC572" s="9"/>
      <c r="AE572" s="9"/>
      <c r="AG572" s="9"/>
      <c r="AI572" s="9"/>
      <c r="AK572" s="9"/>
      <c r="AM572" s="9"/>
      <c r="AO572" s="9"/>
      <c r="AQ572" s="9"/>
      <c r="AS572" s="9"/>
      <c r="AU572" s="9"/>
      <c r="AW572" s="9"/>
      <c r="AY572" s="9"/>
      <c r="BA572" s="9"/>
      <c r="BC572" s="9"/>
      <c r="BE572" s="10"/>
      <c r="BG572" s="9"/>
      <c r="BI572" s="9"/>
      <c r="BK572" s="9"/>
    </row>
    <row r="573" ht="15.75" customHeight="1">
      <c r="H573" s="142"/>
      <c r="I573" s="143"/>
      <c r="J573" s="143"/>
      <c r="S573" s="8"/>
      <c r="T573" s="144"/>
      <c r="U573" s="8"/>
      <c r="V573" s="8"/>
      <c r="Y573" s="9"/>
      <c r="AA573" s="9"/>
      <c r="AC573" s="9"/>
      <c r="AE573" s="9"/>
      <c r="AG573" s="9"/>
      <c r="AI573" s="9"/>
      <c r="AK573" s="9"/>
      <c r="AM573" s="9"/>
      <c r="AO573" s="9"/>
      <c r="AQ573" s="9"/>
      <c r="AS573" s="9"/>
      <c r="AU573" s="9"/>
      <c r="AW573" s="9"/>
      <c r="AY573" s="9"/>
      <c r="BA573" s="9"/>
      <c r="BC573" s="9"/>
      <c r="BE573" s="10"/>
      <c r="BG573" s="9"/>
      <c r="BI573" s="9"/>
      <c r="BK573" s="9"/>
    </row>
    <row r="574" ht="15.75" customHeight="1">
      <c r="H574" s="142"/>
      <c r="I574" s="143"/>
      <c r="J574" s="143"/>
      <c r="S574" s="8"/>
      <c r="T574" s="144"/>
      <c r="U574" s="8"/>
      <c r="V574" s="8"/>
      <c r="Y574" s="9"/>
      <c r="AA574" s="9"/>
      <c r="AC574" s="9"/>
      <c r="AE574" s="9"/>
      <c r="AG574" s="9"/>
      <c r="AI574" s="9"/>
      <c r="AK574" s="9"/>
      <c r="AM574" s="9"/>
      <c r="AO574" s="9"/>
      <c r="AQ574" s="9"/>
      <c r="AS574" s="9"/>
      <c r="AU574" s="9"/>
      <c r="AW574" s="9"/>
      <c r="AY574" s="9"/>
      <c r="BA574" s="9"/>
      <c r="BC574" s="9"/>
      <c r="BE574" s="10"/>
      <c r="BG574" s="9"/>
      <c r="BI574" s="9"/>
      <c r="BK574" s="9"/>
    </row>
    <row r="575" ht="15.75" customHeight="1">
      <c r="H575" s="142"/>
      <c r="I575" s="143"/>
      <c r="J575" s="143"/>
      <c r="S575" s="8"/>
      <c r="T575" s="144"/>
      <c r="U575" s="8"/>
      <c r="V575" s="8"/>
      <c r="Y575" s="9"/>
      <c r="AA575" s="9"/>
      <c r="AC575" s="9"/>
      <c r="AE575" s="9"/>
      <c r="AG575" s="9"/>
      <c r="AI575" s="9"/>
      <c r="AK575" s="9"/>
      <c r="AM575" s="9"/>
      <c r="AO575" s="9"/>
      <c r="AQ575" s="9"/>
      <c r="AS575" s="9"/>
      <c r="AU575" s="9"/>
      <c r="AW575" s="9"/>
      <c r="AY575" s="9"/>
      <c r="BA575" s="9"/>
      <c r="BC575" s="9"/>
      <c r="BE575" s="10"/>
      <c r="BG575" s="9"/>
      <c r="BI575" s="9"/>
      <c r="BK575" s="9"/>
    </row>
    <row r="576" ht="15.75" customHeight="1">
      <c r="H576" s="142"/>
      <c r="I576" s="143"/>
      <c r="J576" s="143"/>
      <c r="S576" s="8"/>
      <c r="T576" s="144"/>
      <c r="U576" s="8"/>
      <c r="V576" s="8"/>
      <c r="Y576" s="9"/>
      <c r="AA576" s="9"/>
      <c r="AC576" s="9"/>
      <c r="AE576" s="9"/>
      <c r="AG576" s="9"/>
      <c r="AI576" s="9"/>
      <c r="AK576" s="9"/>
      <c r="AM576" s="9"/>
      <c r="AO576" s="9"/>
      <c r="AQ576" s="9"/>
      <c r="AS576" s="9"/>
      <c r="AU576" s="9"/>
      <c r="AW576" s="9"/>
      <c r="AY576" s="9"/>
      <c r="BA576" s="9"/>
      <c r="BC576" s="9"/>
      <c r="BE576" s="10"/>
      <c r="BG576" s="9"/>
      <c r="BI576" s="9"/>
      <c r="BK576" s="9"/>
    </row>
    <row r="577" ht="15.75" customHeight="1">
      <c r="H577" s="142"/>
      <c r="I577" s="143"/>
      <c r="J577" s="143"/>
      <c r="S577" s="8"/>
      <c r="T577" s="144"/>
      <c r="U577" s="8"/>
      <c r="V577" s="8"/>
      <c r="Y577" s="9"/>
      <c r="AA577" s="9"/>
      <c r="AC577" s="9"/>
      <c r="AE577" s="9"/>
      <c r="AG577" s="9"/>
      <c r="AI577" s="9"/>
      <c r="AK577" s="9"/>
      <c r="AM577" s="9"/>
      <c r="AO577" s="9"/>
      <c r="AQ577" s="9"/>
      <c r="AS577" s="9"/>
      <c r="AU577" s="9"/>
      <c r="AW577" s="9"/>
      <c r="AY577" s="9"/>
      <c r="BA577" s="9"/>
      <c r="BC577" s="9"/>
      <c r="BE577" s="10"/>
      <c r="BG577" s="9"/>
      <c r="BI577" s="9"/>
      <c r="BK577" s="9"/>
    </row>
    <row r="578" ht="15.75" customHeight="1">
      <c r="H578" s="142"/>
      <c r="I578" s="143"/>
      <c r="J578" s="143"/>
      <c r="S578" s="8"/>
      <c r="T578" s="144"/>
      <c r="U578" s="8"/>
      <c r="V578" s="8"/>
      <c r="Y578" s="9"/>
      <c r="AA578" s="9"/>
      <c r="AC578" s="9"/>
      <c r="AE578" s="9"/>
      <c r="AG578" s="9"/>
      <c r="AI578" s="9"/>
      <c r="AK578" s="9"/>
      <c r="AM578" s="9"/>
      <c r="AO578" s="9"/>
      <c r="AQ578" s="9"/>
      <c r="AS578" s="9"/>
      <c r="AU578" s="9"/>
      <c r="AW578" s="9"/>
      <c r="AY578" s="9"/>
      <c r="BA578" s="9"/>
      <c r="BC578" s="9"/>
      <c r="BE578" s="10"/>
      <c r="BG578" s="9"/>
      <c r="BI578" s="9"/>
      <c r="BK578" s="9"/>
    </row>
    <row r="579" ht="15.75" customHeight="1">
      <c r="H579" s="142"/>
      <c r="I579" s="143"/>
      <c r="J579" s="143"/>
      <c r="S579" s="8"/>
      <c r="T579" s="144"/>
      <c r="U579" s="8"/>
      <c r="V579" s="8"/>
      <c r="Y579" s="9"/>
      <c r="AA579" s="9"/>
      <c r="AC579" s="9"/>
      <c r="AE579" s="9"/>
      <c r="AG579" s="9"/>
      <c r="AI579" s="9"/>
      <c r="AK579" s="9"/>
      <c r="AM579" s="9"/>
      <c r="AO579" s="9"/>
      <c r="AQ579" s="9"/>
      <c r="AS579" s="9"/>
      <c r="AU579" s="9"/>
      <c r="AW579" s="9"/>
      <c r="AY579" s="9"/>
      <c r="BA579" s="9"/>
      <c r="BC579" s="9"/>
      <c r="BE579" s="10"/>
      <c r="BG579" s="9"/>
      <c r="BI579" s="9"/>
      <c r="BK579" s="9"/>
    </row>
    <row r="580" ht="15.75" customHeight="1">
      <c r="H580" s="142"/>
      <c r="I580" s="143"/>
      <c r="J580" s="143"/>
      <c r="S580" s="8"/>
      <c r="T580" s="144"/>
      <c r="U580" s="8"/>
      <c r="V580" s="8"/>
      <c r="Y580" s="9"/>
      <c r="AA580" s="9"/>
      <c r="AC580" s="9"/>
      <c r="AE580" s="9"/>
      <c r="AG580" s="9"/>
      <c r="AI580" s="9"/>
      <c r="AK580" s="9"/>
      <c r="AM580" s="9"/>
      <c r="AO580" s="9"/>
      <c r="AQ580" s="9"/>
      <c r="AS580" s="9"/>
      <c r="AU580" s="9"/>
      <c r="AW580" s="9"/>
      <c r="AY580" s="9"/>
      <c r="BA580" s="9"/>
      <c r="BC580" s="9"/>
      <c r="BE580" s="10"/>
      <c r="BG580" s="9"/>
      <c r="BI580" s="9"/>
      <c r="BK580" s="9"/>
    </row>
    <row r="581" ht="15.75" customHeight="1">
      <c r="H581" s="142"/>
      <c r="I581" s="143"/>
      <c r="J581" s="143"/>
      <c r="S581" s="8"/>
      <c r="T581" s="144"/>
      <c r="U581" s="8"/>
      <c r="V581" s="8"/>
      <c r="Y581" s="9"/>
      <c r="AA581" s="9"/>
      <c r="AC581" s="9"/>
      <c r="AE581" s="9"/>
      <c r="AG581" s="9"/>
      <c r="AI581" s="9"/>
      <c r="AK581" s="9"/>
      <c r="AM581" s="9"/>
      <c r="AO581" s="9"/>
      <c r="AQ581" s="9"/>
      <c r="AS581" s="9"/>
      <c r="AU581" s="9"/>
      <c r="AW581" s="9"/>
      <c r="AY581" s="9"/>
      <c r="BA581" s="9"/>
      <c r="BC581" s="9"/>
      <c r="BE581" s="10"/>
      <c r="BG581" s="9"/>
      <c r="BI581" s="9"/>
      <c r="BK581" s="9"/>
    </row>
    <row r="582" ht="15.75" customHeight="1">
      <c r="H582" s="142"/>
      <c r="I582" s="143"/>
      <c r="J582" s="143"/>
      <c r="S582" s="8"/>
      <c r="T582" s="144"/>
      <c r="U582" s="8"/>
      <c r="V582" s="8"/>
      <c r="Y582" s="9"/>
      <c r="AA582" s="9"/>
      <c r="AC582" s="9"/>
      <c r="AE582" s="9"/>
      <c r="AG582" s="9"/>
      <c r="AI582" s="9"/>
      <c r="AK582" s="9"/>
      <c r="AM582" s="9"/>
      <c r="AO582" s="9"/>
      <c r="AQ582" s="9"/>
      <c r="AS582" s="9"/>
      <c r="AU582" s="9"/>
      <c r="AW582" s="9"/>
      <c r="AY582" s="9"/>
      <c r="BA582" s="9"/>
      <c r="BC582" s="9"/>
      <c r="BE582" s="10"/>
      <c r="BG582" s="9"/>
      <c r="BI582" s="9"/>
      <c r="BK582" s="9"/>
    </row>
    <row r="583" ht="15.75" customHeight="1">
      <c r="H583" s="142"/>
      <c r="I583" s="143"/>
      <c r="J583" s="143"/>
      <c r="S583" s="8"/>
      <c r="T583" s="144"/>
      <c r="U583" s="8"/>
      <c r="V583" s="8"/>
      <c r="Y583" s="9"/>
      <c r="AA583" s="9"/>
      <c r="AC583" s="9"/>
      <c r="AE583" s="9"/>
      <c r="AG583" s="9"/>
      <c r="AI583" s="9"/>
      <c r="AK583" s="9"/>
      <c r="AM583" s="9"/>
      <c r="AO583" s="9"/>
      <c r="AQ583" s="9"/>
      <c r="AS583" s="9"/>
      <c r="AU583" s="9"/>
      <c r="AW583" s="9"/>
      <c r="AY583" s="9"/>
      <c r="BA583" s="9"/>
      <c r="BC583" s="9"/>
      <c r="BE583" s="10"/>
      <c r="BG583" s="9"/>
      <c r="BI583" s="9"/>
      <c r="BK583" s="9"/>
    </row>
    <row r="584" ht="15.75" customHeight="1">
      <c r="H584" s="142"/>
      <c r="I584" s="143"/>
      <c r="J584" s="143"/>
      <c r="S584" s="8"/>
      <c r="T584" s="144"/>
      <c r="U584" s="8"/>
      <c r="V584" s="8"/>
      <c r="Y584" s="9"/>
      <c r="AA584" s="9"/>
      <c r="AC584" s="9"/>
      <c r="AE584" s="9"/>
      <c r="AG584" s="9"/>
      <c r="AI584" s="9"/>
      <c r="AK584" s="9"/>
      <c r="AM584" s="9"/>
      <c r="AO584" s="9"/>
      <c r="AQ584" s="9"/>
      <c r="AS584" s="9"/>
      <c r="AU584" s="9"/>
      <c r="AW584" s="9"/>
      <c r="AY584" s="9"/>
      <c r="BA584" s="9"/>
      <c r="BC584" s="9"/>
      <c r="BE584" s="10"/>
      <c r="BG584" s="9"/>
      <c r="BI584" s="9"/>
      <c r="BK584" s="9"/>
    </row>
    <row r="585" ht="15.75" customHeight="1">
      <c r="H585" s="142"/>
      <c r="I585" s="143"/>
      <c r="J585" s="143"/>
      <c r="S585" s="8"/>
      <c r="T585" s="144"/>
      <c r="U585" s="8"/>
      <c r="V585" s="8"/>
      <c r="Y585" s="9"/>
      <c r="AA585" s="9"/>
      <c r="AC585" s="9"/>
      <c r="AE585" s="9"/>
      <c r="AG585" s="9"/>
      <c r="AI585" s="9"/>
      <c r="AK585" s="9"/>
      <c r="AM585" s="9"/>
      <c r="AO585" s="9"/>
      <c r="AQ585" s="9"/>
      <c r="AS585" s="9"/>
      <c r="AU585" s="9"/>
      <c r="AW585" s="9"/>
      <c r="AY585" s="9"/>
      <c r="BA585" s="9"/>
      <c r="BC585" s="9"/>
      <c r="BE585" s="10"/>
      <c r="BG585" s="9"/>
      <c r="BI585" s="9"/>
      <c r="BK585" s="9"/>
    </row>
    <row r="586" ht="15.75" customHeight="1">
      <c r="H586" s="142"/>
      <c r="I586" s="143"/>
      <c r="J586" s="143"/>
      <c r="S586" s="8"/>
      <c r="T586" s="144"/>
      <c r="U586" s="8"/>
      <c r="V586" s="8"/>
      <c r="Y586" s="9"/>
      <c r="AA586" s="9"/>
      <c r="AC586" s="9"/>
      <c r="AE586" s="9"/>
      <c r="AG586" s="9"/>
      <c r="AI586" s="9"/>
      <c r="AK586" s="9"/>
      <c r="AM586" s="9"/>
      <c r="AO586" s="9"/>
      <c r="AQ586" s="9"/>
      <c r="AS586" s="9"/>
      <c r="AU586" s="9"/>
      <c r="AW586" s="9"/>
      <c r="AY586" s="9"/>
      <c r="BA586" s="9"/>
      <c r="BC586" s="9"/>
      <c r="BE586" s="10"/>
      <c r="BG586" s="9"/>
      <c r="BI586" s="9"/>
      <c r="BK586" s="9"/>
    </row>
    <row r="587" ht="15.75" customHeight="1">
      <c r="H587" s="142"/>
      <c r="I587" s="143"/>
      <c r="J587" s="143"/>
      <c r="S587" s="8"/>
      <c r="T587" s="144"/>
      <c r="U587" s="8"/>
      <c r="V587" s="8"/>
      <c r="Y587" s="9"/>
      <c r="AA587" s="9"/>
      <c r="AC587" s="9"/>
      <c r="AE587" s="9"/>
      <c r="AG587" s="9"/>
      <c r="AI587" s="9"/>
      <c r="AK587" s="9"/>
      <c r="AM587" s="9"/>
      <c r="AO587" s="9"/>
      <c r="AQ587" s="9"/>
      <c r="AS587" s="9"/>
      <c r="AU587" s="9"/>
      <c r="AW587" s="9"/>
      <c r="AY587" s="9"/>
      <c r="BA587" s="9"/>
      <c r="BC587" s="9"/>
      <c r="BE587" s="10"/>
      <c r="BG587" s="9"/>
      <c r="BI587" s="9"/>
      <c r="BK587" s="9"/>
    </row>
    <row r="588" ht="15.75" customHeight="1">
      <c r="H588" s="142"/>
      <c r="I588" s="143"/>
      <c r="J588" s="143"/>
      <c r="S588" s="8"/>
      <c r="T588" s="144"/>
      <c r="U588" s="8"/>
      <c r="V588" s="8"/>
      <c r="Y588" s="9"/>
      <c r="AA588" s="9"/>
      <c r="AC588" s="9"/>
      <c r="AE588" s="9"/>
      <c r="AG588" s="9"/>
      <c r="AI588" s="9"/>
      <c r="AK588" s="9"/>
      <c r="AM588" s="9"/>
      <c r="AO588" s="9"/>
      <c r="AQ588" s="9"/>
      <c r="AS588" s="9"/>
      <c r="AU588" s="9"/>
      <c r="AW588" s="9"/>
      <c r="AY588" s="9"/>
      <c r="BA588" s="9"/>
      <c r="BC588" s="9"/>
      <c r="BE588" s="10"/>
      <c r="BG588" s="9"/>
      <c r="BI588" s="9"/>
      <c r="BK588" s="9"/>
    </row>
    <row r="589" ht="15.75" customHeight="1">
      <c r="H589" s="142"/>
      <c r="I589" s="143"/>
      <c r="J589" s="143"/>
      <c r="S589" s="8"/>
      <c r="T589" s="144"/>
      <c r="U589" s="8"/>
      <c r="V589" s="8"/>
      <c r="Y589" s="9"/>
      <c r="AA589" s="9"/>
      <c r="AC589" s="9"/>
      <c r="AE589" s="9"/>
      <c r="AG589" s="9"/>
      <c r="AI589" s="9"/>
      <c r="AK589" s="9"/>
      <c r="AM589" s="9"/>
      <c r="AO589" s="9"/>
      <c r="AQ589" s="9"/>
      <c r="AS589" s="9"/>
      <c r="AU589" s="9"/>
      <c r="AW589" s="9"/>
      <c r="AY589" s="9"/>
      <c r="BA589" s="9"/>
      <c r="BC589" s="9"/>
      <c r="BE589" s="10"/>
      <c r="BG589" s="9"/>
      <c r="BI589" s="9"/>
      <c r="BK589" s="9"/>
    </row>
    <row r="590" ht="15.75" customHeight="1">
      <c r="H590" s="142"/>
      <c r="I590" s="143"/>
      <c r="J590" s="143"/>
      <c r="S590" s="8"/>
      <c r="T590" s="144"/>
      <c r="U590" s="8"/>
      <c r="V590" s="8"/>
      <c r="Y590" s="9"/>
      <c r="AA590" s="9"/>
      <c r="AC590" s="9"/>
      <c r="AE590" s="9"/>
      <c r="AG590" s="9"/>
      <c r="AI590" s="9"/>
      <c r="AK590" s="9"/>
      <c r="AM590" s="9"/>
      <c r="AO590" s="9"/>
      <c r="AQ590" s="9"/>
      <c r="AS590" s="9"/>
      <c r="AU590" s="9"/>
      <c r="AW590" s="9"/>
      <c r="AY590" s="9"/>
      <c r="BA590" s="9"/>
      <c r="BC590" s="9"/>
      <c r="BE590" s="10"/>
      <c r="BG590" s="9"/>
      <c r="BI590" s="9"/>
      <c r="BK590" s="9"/>
    </row>
    <row r="591" ht="15.75" customHeight="1">
      <c r="H591" s="142"/>
      <c r="I591" s="143"/>
      <c r="J591" s="143"/>
      <c r="S591" s="8"/>
      <c r="T591" s="144"/>
      <c r="U591" s="8"/>
      <c r="V591" s="8"/>
      <c r="Y591" s="9"/>
      <c r="AA591" s="9"/>
      <c r="AC591" s="9"/>
      <c r="AE591" s="9"/>
      <c r="AG591" s="9"/>
      <c r="AI591" s="9"/>
      <c r="AK591" s="9"/>
      <c r="AM591" s="9"/>
      <c r="AO591" s="9"/>
      <c r="AQ591" s="9"/>
      <c r="AS591" s="9"/>
      <c r="AU591" s="9"/>
      <c r="AW591" s="9"/>
      <c r="AY591" s="9"/>
      <c r="BA591" s="9"/>
      <c r="BC591" s="9"/>
      <c r="BE591" s="10"/>
      <c r="BG591" s="9"/>
      <c r="BI591" s="9"/>
      <c r="BK591" s="9"/>
    </row>
    <row r="592" ht="15.75" customHeight="1">
      <c r="H592" s="142"/>
      <c r="I592" s="143"/>
      <c r="J592" s="143"/>
      <c r="S592" s="8"/>
      <c r="T592" s="144"/>
      <c r="U592" s="8"/>
      <c r="V592" s="8"/>
      <c r="Y592" s="9"/>
      <c r="AA592" s="9"/>
      <c r="AC592" s="9"/>
      <c r="AE592" s="9"/>
      <c r="AG592" s="9"/>
      <c r="AI592" s="9"/>
      <c r="AK592" s="9"/>
      <c r="AM592" s="9"/>
      <c r="AO592" s="9"/>
      <c r="AQ592" s="9"/>
      <c r="AS592" s="9"/>
      <c r="AU592" s="9"/>
      <c r="AW592" s="9"/>
      <c r="AY592" s="9"/>
      <c r="BA592" s="9"/>
      <c r="BC592" s="9"/>
      <c r="BE592" s="10"/>
      <c r="BG592" s="9"/>
      <c r="BI592" s="9"/>
      <c r="BK592" s="9"/>
    </row>
    <row r="593" ht="15.75" customHeight="1">
      <c r="H593" s="142"/>
      <c r="I593" s="143"/>
      <c r="J593" s="143"/>
      <c r="S593" s="8"/>
      <c r="T593" s="144"/>
      <c r="U593" s="8"/>
      <c r="V593" s="8"/>
      <c r="Y593" s="9"/>
      <c r="AA593" s="9"/>
      <c r="AC593" s="9"/>
      <c r="AE593" s="9"/>
      <c r="AG593" s="9"/>
      <c r="AI593" s="9"/>
      <c r="AK593" s="9"/>
      <c r="AM593" s="9"/>
      <c r="AO593" s="9"/>
      <c r="AQ593" s="9"/>
      <c r="AS593" s="9"/>
      <c r="AU593" s="9"/>
      <c r="AW593" s="9"/>
      <c r="AY593" s="9"/>
      <c r="BA593" s="9"/>
      <c r="BC593" s="9"/>
      <c r="BE593" s="10"/>
      <c r="BG593" s="9"/>
      <c r="BI593" s="9"/>
      <c r="BK593" s="9"/>
    </row>
    <row r="594" ht="15.75" customHeight="1">
      <c r="H594" s="142"/>
      <c r="I594" s="143"/>
      <c r="J594" s="143"/>
      <c r="S594" s="8"/>
      <c r="T594" s="144"/>
      <c r="U594" s="8"/>
      <c r="V594" s="8"/>
      <c r="Y594" s="9"/>
      <c r="AA594" s="9"/>
      <c r="AC594" s="9"/>
      <c r="AE594" s="9"/>
      <c r="AG594" s="9"/>
      <c r="AI594" s="9"/>
      <c r="AK594" s="9"/>
      <c r="AM594" s="9"/>
      <c r="AO594" s="9"/>
      <c r="AQ594" s="9"/>
      <c r="AS594" s="9"/>
      <c r="AU594" s="9"/>
      <c r="AW594" s="9"/>
      <c r="AY594" s="9"/>
      <c r="BA594" s="9"/>
      <c r="BC594" s="9"/>
      <c r="BE594" s="10"/>
      <c r="BG594" s="9"/>
      <c r="BI594" s="9"/>
      <c r="BK594" s="9"/>
    </row>
    <row r="595" ht="15.75" customHeight="1">
      <c r="H595" s="142"/>
      <c r="I595" s="143"/>
      <c r="J595" s="143"/>
      <c r="S595" s="8"/>
      <c r="T595" s="144"/>
      <c r="U595" s="8"/>
      <c r="V595" s="8"/>
      <c r="Y595" s="9"/>
      <c r="AA595" s="9"/>
      <c r="AC595" s="9"/>
      <c r="AE595" s="9"/>
      <c r="AG595" s="9"/>
      <c r="AI595" s="9"/>
      <c r="AK595" s="9"/>
      <c r="AM595" s="9"/>
      <c r="AO595" s="9"/>
      <c r="AQ595" s="9"/>
      <c r="AS595" s="9"/>
      <c r="AU595" s="9"/>
      <c r="AW595" s="9"/>
      <c r="AY595" s="9"/>
      <c r="BA595" s="9"/>
      <c r="BC595" s="9"/>
      <c r="BE595" s="10"/>
      <c r="BG595" s="9"/>
      <c r="BI595" s="9"/>
      <c r="BK595" s="9"/>
    </row>
    <row r="596" ht="15.75" customHeight="1">
      <c r="H596" s="142"/>
      <c r="I596" s="143"/>
      <c r="J596" s="143"/>
      <c r="S596" s="8"/>
      <c r="T596" s="144"/>
      <c r="U596" s="8"/>
      <c r="V596" s="8"/>
      <c r="Y596" s="9"/>
      <c r="AA596" s="9"/>
      <c r="AC596" s="9"/>
      <c r="AE596" s="9"/>
      <c r="AG596" s="9"/>
      <c r="AI596" s="9"/>
      <c r="AK596" s="9"/>
      <c r="AM596" s="9"/>
      <c r="AO596" s="9"/>
      <c r="AQ596" s="9"/>
      <c r="AS596" s="9"/>
      <c r="AU596" s="9"/>
      <c r="AW596" s="9"/>
      <c r="AY596" s="9"/>
      <c r="BA596" s="9"/>
      <c r="BC596" s="9"/>
      <c r="BE596" s="10"/>
      <c r="BG596" s="9"/>
      <c r="BI596" s="9"/>
      <c r="BK596" s="9"/>
    </row>
    <row r="597" ht="15.75" customHeight="1">
      <c r="H597" s="142"/>
      <c r="I597" s="143"/>
      <c r="J597" s="143"/>
      <c r="S597" s="8"/>
      <c r="T597" s="144"/>
      <c r="U597" s="8"/>
      <c r="V597" s="8"/>
      <c r="Y597" s="9"/>
      <c r="AA597" s="9"/>
      <c r="AC597" s="9"/>
      <c r="AE597" s="9"/>
      <c r="AG597" s="9"/>
      <c r="AI597" s="9"/>
      <c r="AK597" s="9"/>
      <c r="AM597" s="9"/>
      <c r="AO597" s="9"/>
      <c r="AQ597" s="9"/>
      <c r="AS597" s="9"/>
      <c r="AU597" s="9"/>
      <c r="AW597" s="9"/>
      <c r="AY597" s="9"/>
      <c r="BA597" s="9"/>
      <c r="BC597" s="9"/>
      <c r="BE597" s="10"/>
      <c r="BG597" s="9"/>
      <c r="BI597" s="9"/>
      <c r="BK597" s="9"/>
    </row>
    <row r="598" ht="15.75" customHeight="1">
      <c r="H598" s="142"/>
      <c r="I598" s="143"/>
      <c r="J598" s="143"/>
      <c r="S598" s="8"/>
      <c r="T598" s="144"/>
      <c r="U598" s="8"/>
      <c r="V598" s="8"/>
      <c r="Y598" s="9"/>
      <c r="AA598" s="9"/>
      <c r="AC598" s="9"/>
      <c r="AE598" s="9"/>
      <c r="AG598" s="9"/>
      <c r="AI598" s="9"/>
      <c r="AK598" s="9"/>
      <c r="AM598" s="9"/>
      <c r="AO598" s="9"/>
      <c r="AQ598" s="9"/>
      <c r="AS598" s="9"/>
      <c r="AU598" s="9"/>
      <c r="AW598" s="9"/>
      <c r="AY598" s="9"/>
      <c r="BA598" s="9"/>
      <c r="BC598" s="9"/>
      <c r="BE598" s="10"/>
      <c r="BG598" s="9"/>
      <c r="BI598" s="9"/>
      <c r="BK598" s="9"/>
    </row>
    <row r="599" ht="15.75" customHeight="1">
      <c r="H599" s="142"/>
      <c r="I599" s="143"/>
      <c r="J599" s="143"/>
      <c r="S599" s="8"/>
      <c r="T599" s="144"/>
      <c r="U599" s="8"/>
      <c r="V599" s="8"/>
      <c r="Y599" s="9"/>
      <c r="AA599" s="9"/>
      <c r="AC599" s="9"/>
      <c r="AE599" s="9"/>
      <c r="AG599" s="9"/>
      <c r="AI599" s="9"/>
      <c r="AK599" s="9"/>
      <c r="AM599" s="9"/>
      <c r="AO599" s="9"/>
      <c r="AQ599" s="9"/>
      <c r="AS599" s="9"/>
      <c r="AU599" s="9"/>
      <c r="AW599" s="9"/>
      <c r="AY599" s="9"/>
      <c r="BA599" s="9"/>
      <c r="BC599" s="9"/>
      <c r="BE599" s="10"/>
      <c r="BG599" s="9"/>
      <c r="BI599" s="9"/>
      <c r="BK599" s="9"/>
    </row>
    <row r="600" ht="15.75" customHeight="1">
      <c r="H600" s="142"/>
      <c r="I600" s="143"/>
      <c r="J600" s="143"/>
      <c r="S600" s="8"/>
      <c r="T600" s="144"/>
      <c r="U600" s="8"/>
      <c r="V600" s="8"/>
      <c r="Y600" s="9"/>
      <c r="AA600" s="9"/>
      <c r="AC600" s="9"/>
      <c r="AE600" s="9"/>
      <c r="AG600" s="9"/>
      <c r="AI600" s="9"/>
      <c r="AK600" s="9"/>
      <c r="AM600" s="9"/>
      <c r="AO600" s="9"/>
      <c r="AQ600" s="9"/>
      <c r="AS600" s="9"/>
      <c r="AU600" s="9"/>
      <c r="AW600" s="9"/>
      <c r="AY600" s="9"/>
      <c r="BA600" s="9"/>
      <c r="BC600" s="9"/>
      <c r="BE600" s="10"/>
      <c r="BG600" s="9"/>
      <c r="BI600" s="9"/>
      <c r="BK600" s="9"/>
    </row>
    <row r="601" ht="15.75" customHeight="1">
      <c r="H601" s="142"/>
      <c r="I601" s="143"/>
      <c r="J601" s="143"/>
      <c r="S601" s="8"/>
      <c r="T601" s="144"/>
      <c r="U601" s="8"/>
      <c r="V601" s="8"/>
      <c r="Y601" s="9"/>
      <c r="AA601" s="9"/>
      <c r="AC601" s="9"/>
      <c r="AE601" s="9"/>
      <c r="AG601" s="9"/>
      <c r="AI601" s="9"/>
      <c r="AK601" s="9"/>
      <c r="AM601" s="9"/>
      <c r="AO601" s="9"/>
      <c r="AQ601" s="9"/>
      <c r="AS601" s="9"/>
      <c r="AU601" s="9"/>
      <c r="AW601" s="9"/>
      <c r="AY601" s="9"/>
      <c r="BA601" s="9"/>
      <c r="BC601" s="9"/>
      <c r="BE601" s="10"/>
      <c r="BG601" s="9"/>
      <c r="BI601" s="9"/>
      <c r="BK601" s="9"/>
    </row>
    <row r="602" ht="15.75" customHeight="1">
      <c r="H602" s="142"/>
      <c r="I602" s="143"/>
      <c r="J602" s="143"/>
      <c r="S602" s="8"/>
      <c r="T602" s="144"/>
      <c r="U602" s="8"/>
      <c r="V602" s="8"/>
      <c r="Y602" s="9"/>
      <c r="AA602" s="9"/>
      <c r="AC602" s="9"/>
      <c r="AE602" s="9"/>
      <c r="AG602" s="9"/>
      <c r="AI602" s="9"/>
      <c r="AK602" s="9"/>
      <c r="AM602" s="9"/>
      <c r="AO602" s="9"/>
      <c r="AQ602" s="9"/>
      <c r="AS602" s="9"/>
      <c r="AU602" s="9"/>
      <c r="AW602" s="9"/>
      <c r="AY602" s="9"/>
      <c r="BA602" s="9"/>
      <c r="BC602" s="9"/>
      <c r="BE602" s="10"/>
      <c r="BG602" s="9"/>
      <c r="BI602" s="9"/>
      <c r="BK602" s="9"/>
    </row>
    <row r="603" ht="15.75" customHeight="1">
      <c r="H603" s="142"/>
      <c r="I603" s="143"/>
      <c r="J603" s="143"/>
      <c r="S603" s="8"/>
      <c r="T603" s="144"/>
      <c r="U603" s="8"/>
      <c r="V603" s="8"/>
      <c r="Y603" s="9"/>
      <c r="AA603" s="9"/>
      <c r="AC603" s="9"/>
      <c r="AE603" s="9"/>
      <c r="AG603" s="9"/>
      <c r="AI603" s="9"/>
      <c r="AK603" s="9"/>
      <c r="AM603" s="9"/>
      <c r="AO603" s="9"/>
      <c r="AQ603" s="9"/>
      <c r="AS603" s="9"/>
      <c r="AU603" s="9"/>
      <c r="AW603" s="9"/>
      <c r="AY603" s="9"/>
      <c r="BA603" s="9"/>
      <c r="BC603" s="9"/>
      <c r="BE603" s="10"/>
      <c r="BG603" s="9"/>
      <c r="BI603" s="9"/>
      <c r="BK603" s="9"/>
    </row>
    <row r="604" ht="15.75" customHeight="1">
      <c r="H604" s="142"/>
      <c r="I604" s="143"/>
      <c r="J604" s="143"/>
      <c r="S604" s="8"/>
      <c r="T604" s="144"/>
      <c r="U604" s="8"/>
      <c r="V604" s="8"/>
      <c r="Y604" s="9"/>
      <c r="AA604" s="9"/>
      <c r="AC604" s="9"/>
      <c r="AE604" s="9"/>
      <c r="AG604" s="9"/>
      <c r="AI604" s="9"/>
      <c r="AK604" s="9"/>
      <c r="AM604" s="9"/>
      <c r="AO604" s="9"/>
      <c r="AQ604" s="9"/>
      <c r="AS604" s="9"/>
      <c r="AU604" s="9"/>
      <c r="AW604" s="9"/>
      <c r="AY604" s="9"/>
      <c r="BA604" s="9"/>
      <c r="BC604" s="9"/>
      <c r="BE604" s="10"/>
      <c r="BG604" s="9"/>
      <c r="BI604" s="9"/>
      <c r="BK604" s="9"/>
    </row>
    <row r="605" ht="15.75" customHeight="1">
      <c r="H605" s="142"/>
      <c r="I605" s="143"/>
      <c r="J605" s="143"/>
      <c r="S605" s="8"/>
      <c r="T605" s="144"/>
      <c r="U605" s="8"/>
      <c r="V605" s="8"/>
      <c r="Y605" s="9"/>
      <c r="AA605" s="9"/>
      <c r="AC605" s="9"/>
      <c r="AE605" s="9"/>
      <c r="AG605" s="9"/>
      <c r="AI605" s="9"/>
      <c r="AK605" s="9"/>
      <c r="AM605" s="9"/>
      <c r="AO605" s="9"/>
      <c r="AQ605" s="9"/>
      <c r="AS605" s="9"/>
      <c r="AU605" s="9"/>
      <c r="AW605" s="9"/>
      <c r="AY605" s="9"/>
      <c r="BA605" s="9"/>
      <c r="BC605" s="9"/>
      <c r="BE605" s="10"/>
      <c r="BG605" s="9"/>
      <c r="BI605" s="9"/>
      <c r="BK605" s="9"/>
    </row>
    <row r="606" ht="15.75" customHeight="1">
      <c r="H606" s="142"/>
      <c r="I606" s="143"/>
      <c r="J606" s="143"/>
      <c r="S606" s="8"/>
      <c r="T606" s="144"/>
      <c r="U606" s="8"/>
      <c r="V606" s="8"/>
      <c r="Y606" s="9"/>
      <c r="AA606" s="9"/>
      <c r="AC606" s="9"/>
      <c r="AE606" s="9"/>
      <c r="AG606" s="9"/>
      <c r="AI606" s="9"/>
      <c r="AK606" s="9"/>
      <c r="AM606" s="9"/>
      <c r="AO606" s="9"/>
      <c r="AQ606" s="9"/>
      <c r="AS606" s="9"/>
      <c r="AU606" s="9"/>
      <c r="AW606" s="9"/>
      <c r="AY606" s="9"/>
      <c r="BA606" s="9"/>
      <c r="BC606" s="9"/>
      <c r="BE606" s="10"/>
      <c r="BG606" s="9"/>
      <c r="BI606" s="9"/>
      <c r="BK606" s="9"/>
    </row>
    <row r="607" ht="15.75" customHeight="1">
      <c r="H607" s="142"/>
      <c r="I607" s="143"/>
      <c r="J607" s="143"/>
      <c r="S607" s="8"/>
      <c r="T607" s="144"/>
      <c r="U607" s="8"/>
      <c r="V607" s="8"/>
      <c r="Y607" s="9"/>
      <c r="AA607" s="9"/>
      <c r="AC607" s="9"/>
      <c r="AE607" s="9"/>
      <c r="AG607" s="9"/>
      <c r="AI607" s="9"/>
      <c r="AK607" s="9"/>
      <c r="AM607" s="9"/>
      <c r="AO607" s="9"/>
      <c r="AQ607" s="9"/>
      <c r="AS607" s="9"/>
      <c r="AU607" s="9"/>
      <c r="AW607" s="9"/>
      <c r="AY607" s="9"/>
      <c r="BA607" s="9"/>
      <c r="BC607" s="9"/>
      <c r="BE607" s="10"/>
      <c r="BG607" s="9"/>
      <c r="BI607" s="9"/>
      <c r="BK607" s="9"/>
    </row>
    <row r="608" ht="15.75" customHeight="1">
      <c r="H608" s="142"/>
      <c r="I608" s="143"/>
      <c r="J608" s="143"/>
      <c r="S608" s="8"/>
      <c r="T608" s="144"/>
      <c r="U608" s="8"/>
      <c r="V608" s="8"/>
      <c r="Y608" s="9"/>
      <c r="AA608" s="9"/>
      <c r="AC608" s="9"/>
      <c r="AE608" s="9"/>
      <c r="AG608" s="9"/>
      <c r="AI608" s="9"/>
      <c r="AK608" s="9"/>
      <c r="AM608" s="9"/>
      <c r="AO608" s="9"/>
      <c r="AQ608" s="9"/>
      <c r="AS608" s="9"/>
      <c r="AU608" s="9"/>
      <c r="AW608" s="9"/>
      <c r="AY608" s="9"/>
      <c r="BA608" s="9"/>
      <c r="BC608" s="9"/>
      <c r="BE608" s="10"/>
      <c r="BG608" s="9"/>
      <c r="BI608" s="9"/>
      <c r="BK608" s="9"/>
    </row>
    <row r="609" ht="15.75" customHeight="1">
      <c r="H609" s="142"/>
      <c r="I609" s="143"/>
      <c r="J609" s="143"/>
      <c r="S609" s="8"/>
      <c r="T609" s="144"/>
      <c r="U609" s="8"/>
      <c r="V609" s="8"/>
      <c r="Y609" s="9"/>
      <c r="AA609" s="9"/>
      <c r="AC609" s="9"/>
      <c r="AE609" s="9"/>
      <c r="AG609" s="9"/>
      <c r="AI609" s="9"/>
      <c r="AK609" s="9"/>
      <c r="AM609" s="9"/>
      <c r="AO609" s="9"/>
      <c r="AQ609" s="9"/>
      <c r="AS609" s="9"/>
      <c r="AU609" s="9"/>
      <c r="AW609" s="9"/>
      <c r="AY609" s="9"/>
      <c r="BA609" s="9"/>
      <c r="BC609" s="9"/>
      <c r="BE609" s="10"/>
      <c r="BG609" s="9"/>
      <c r="BI609" s="9"/>
      <c r="BK609" s="9"/>
    </row>
    <row r="610" ht="15.75" customHeight="1">
      <c r="H610" s="142"/>
      <c r="I610" s="143"/>
      <c r="J610" s="143"/>
      <c r="S610" s="8"/>
      <c r="T610" s="144"/>
      <c r="U610" s="8"/>
      <c r="V610" s="8"/>
      <c r="Y610" s="9"/>
      <c r="AA610" s="9"/>
      <c r="AC610" s="9"/>
      <c r="AE610" s="9"/>
      <c r="AG610" s="9"/>
      <c r="AI610" s="9"/>
      <c r="AK610" s="9"/>
      <c r="AM610" s="9"/>
      <c r="AO610" s="9"/>
      <c r="AQ610" s="9"/>
      <c r="AS610" s="9"/>
      <c r="AU610" s="9"/>
      <c r="AW610" s="9"/>
      <c r="AY610" s="9"/>
      <c r="BA610" s="9"/>
      <c r="BC610" s="9"/>
      <c r="BE610" s="10"/>
      <c r="BG610" s="9"/>
      <c r="BI610" s="9"/>
      <c r="BK610" s="9"/>
    </row>
    <row r="611" ht="15.75" customHeight="1">
      <c r="H611" s="142"/>
      <c r="I611" s="143"/>
      <c r="J611" s="143"/>
      <c r="S611" s="8"/>
      <c r="T611" s="144"/>
      <c r="U611" s="8"/>
      <c r="V611" s="8"/>
      <c r="Y611" s="9"/>
      <c r="AA611" s="9"/>
      <c r="AC611" s="9"/>
      <c r="AE611" s="9"/>
      <c r="AG611" s="9"/>
      <c r="AI611" s="9"/>
      <c r="AK611" s="9"/>
      <c r="AM611" s="9"/>
      <c r="AO611" s="9"/>
      <c r="AQ611" s="9"/>
      <c r="AS611" s="9"/>
      <c r="AU611" s="9"/>
      <c r="AW611" s="9"/>
      <c r="AY611" s="9"/>
      <c r="BA611" s="9"/>
      <c r="BC611" s="9"/>
      <c r="BE611" s="10"/>
      <c r="BG611" s="9"/>
      <c r="BI611" s="9"/>
      <c r="BK611" s="9"/>
    </row>
    <row r="612" ht="15.75" customHeight="1">
      <c r="H612" s="142"/>
      <c r="I612" s="143"/>
      <c r="J612" s="143"/>
      <c r="S612" s="8"/>
      <c r="T612" s="144"/>
      <c r="U612" s="8"/>
      <c r="V612" s="8"/>
      <c r="Y612" s="9"/>
      <c r="AA612" s="9"/>
      <c r="AC612" s="9"/>
      <c r="AE612" s="9"/>
      <c r="AG612" s="9"/>
      <c r="AI612" s="9"/>
      <c r="AK612" s="9"/>
      <c r="AM612" s="9"/>
      <c r="AO612" s="9"/>
      <c r="AQ612" s="9"/>
      <c r="AS612" s="9"/>
      <c r="AU612" s="9"/>
      <c r="AW612" s="9"/>
      <c r="AY612" s="9"/>
      <c r="BA612" s="9"/>
      <c r="BC612" s="9"/>
      <c r="BE612" s="10"/>
      <c r="BG612" s="9"/>
      <c r="BI612" s="9"/>
      <c r="BK612" s="9"/>
    </row>
    <row r="613" ht="15.75" customHeight="1">
      <c r="H613" s="142"/>
      <c r="I613" s="143"/>
      <c r="J613" s="143"/>
      <c r="S613" s="8"/>
      <c r="T613" s="144"/>
      <c r="U613" s="8"/>
      <c r="V613" s="8"/>
      <c r="Y613" s="9"/>
      <c r="AA613" s="9"/>
      <c r="AC613" s="9"/>
      <c r="AE613" s="9"/>
      <c r="AG613" s="9"/>
      <c r="AI613" s="9"/>
      <c r="AK613" s="9"/>
      <c r="AM613" s="9"/>
      <c r="AO613" s="9"/>
      <c r="AQ613" s="9"/>
      <c r="AS613" s="9"/>
      <c r="AU613" s="9"/>
      <c r="AW613" s="9"/>
      <c r="AY613" s="9"/>
      <c r="BA613" s="9"/>
      <c r="BC613" s="9"/>
      <c r="BE613" s="10"/>
      <c r="BG613" s="9"/>
      <c r="BI613" s="9"/>
      <c r="BK613" s="9"/>
    </row>
    <row r="614" ht="15.75" customHeight="1">
      <c r="H614" s="142"/>
      <c r="I614" s="143"/>
      <c r="J614" s="143"/>
      <c r="S614" s="8"/>
      <c r="T614" s="144"/>
      <c r="U614" s="8"/>
      <c r="V614" s="8"/>
      <c r="Y614" s="9"/>
      <c r="AA614" s="9"/>
      <c r="AC614" s="9"/>
      <c r="AE614" s="9"/>
      <c r="AG614" s="9"/>
      <c r="AI614" s="9"/>
      <c r="AK614" s="9"/>
      <c r="AM614" s="9"/>
      <c r="AO614" s="9"/>
      <c r="AQ614" s="9"/>
      <c r="AS614" s="9"/>
      <c r="AU614" s="9"/>
      <c r="AW614" s="9"/>
      <c r="AY614" s="9"/>
      <c r="BA614" s="9"/>
      <c r="BC614" s="9"/>
      <c r="BE614" s="10"/>
      <c r="BG614" s="9"/>
      <c r="BI614" s="9"/>
      <c r="BK614" s="9"/>
    </row>
    <row r="615" ht="15.75" customHeight="1">
      <c r="H615" s="142"/>
      <c r="I615" s="143"/>
      <c r="J615" s="143"/>
      <c r="S615" s="8"/>
      <c r="T615" s="144"/>
      <c r="U615" s="8"/>
      <c r="V615" s="8"/>
      <c r="Y615" s="9"/>
      <c r="AA615" s="9"/>
      <c r="AC615" s="9"/>
      <c r="AE615" s="9"/>
      <c r="AG615" s="9"/>
      <c r="AI615" s="9"/>
      <c r="AK615" s="9"/>
      <c r="AM615" s="9"/>
      <c r="AO615" s="9"/>
      <c r="AQ615" s="9"/>
      <c r="AS615" s="9"/>
      <c r="AU615" s="9"/>
      <c r="AW615" s="9"/>
      <c r="AY615" s="9"/>
      <c r="BA615" s="9"/>
      <c r="BC615" s="9"/>
      <c r="BE615" s="10"/>
      <c r="BG615" s="9"/>
      <c r="BI615" s="9"/>
      <c r="BK615" s="9"/>
    </row>
    <row r="616" ht="15.75" customHeight="1">
      <c r="H616" s="142"/>
      <c r="I616" s="143"/>
      <c r="J616" s="143"/>
      <c r="S616" s="8"/>
      <c r="T616" s="144"/>
      <c r="U616" s="8"/>
      <c r="V616" s="8"/>
      <c r="Y616" s="9"/>
      <c r="AA616" s="9"/>
      <c r="AC616" s="9"/>
      <c r="AE616" s="9"/>
      <c r="AG616" s="9"/>
      <c r="AI616" s="9"/>
      <c r="AK616" s="9"/>
      <c r="AM616" s="9"/>
      <c r="AO616" s="9"/>
      <c r="AQ616" s="9"/>
      <c r="AS616" s="9"/>
      <c r="AU616" s="9"/>
      <c r="AW616" s="9"/>
      <c r="AY616" s="9"/>
      <c r="BA616" s="9"/>
      <c r="BC616" s="9"/>
      <c r="BE616" s="10"/>
      <c r="BG616" s="9"/>
      <c r="BI616" s="9"/>
      <c r="BK616" s="9"/>
    </row>
    <row r="617" ht="15.75" customHeight="1">
      <c r="H617" s="142"/>
      <c r="I617" s="143"/>
      <c r="J617" s="143"/>
      <c r="S617" s="8"/>
      <c r="T617" s="144"/>
      <c r="U617" s="8"/>
      <c r="V617" s="8"/>
      <c r="Y617" s="9"/>
      <c r="AA617" s="9"/>
      <c r="AC617" s="9"/>
      <c r="AE617" s="9"/>
      <c r="AG617" s="9"/>
      <c r="AI617" s="9"/>
      <c r="AK617" s="9"/>
      <c r="AM617" s="9"/>
      <c r="AO617" s="9"/>
      <c r="AQ617" s="9"/>
      <c r="AS617" s="9"/>
      <c r="AU617" s="9"/>
      <c r="AW617" s="9"/>
      <c r="AY617" s="9"/>
      <c r="BA617" s="9"/>
      <c r="BC617" s="9"/>
      <c r="BE617" s="10"/>
      <c r="BG617" s="9"/>
      <c r="BI617" s="9"/>
      <c r="BK617" s="9"/>
    </row>
    <row r="618" ht="15.75" customHeight="1">
      <c r="H618" s="142"/>
      <c r="I618" s="143"/>
      <c r="J618" s="143"/>
      <c r="S618" s="8"/>
      <c r="T618" s="144"/>
      <c r="U618" s="8"/>
      <c r="V618" s="8"/>
      <c r="Y618" s="9"/>
      <c r="AA618" s="9"/>
      <c r="AC618" s="9"/>
      <c r="AE618" s="9"/>
      <c r="AG618" s="9"/>
      <c r="AI618" s="9"/>
      <c r="AK618" s="9"/>
      <c r="AM618" s="9"/>
      <c r="AO618" s="9"/>
      <c r="AQ618" s="9"/>
      <c r="AS618" s="9"/>
      <c r="AU618" s="9"/>
      <c r="AW618" s="9"/>
      <c r="AY618" s="9"/>
      <c r="BA618" s="9"/>
      <c r="BC618" s="9"/>
      <c r="BE618" s="10"/>
      <c r="BG618" s="9"/>
      <c r="BI618" s="9"/>
      <c r="BK618" s="9"/>
    </row>
    <row r="619" ht="15.75" customHeight="1">
      <c r="H619" s="142"/>
      <c r="I619" s="143"/>
      <c r="J619" s="143"/>
      <c r="S619" s="8"/>
      <c r="T619" s="144"/>
      <c r="U619" s="8"/>
      <c r="V619" s="8"/>
      <c r="Y619" s="9"/>
      <c r="AA619" s="9"/>
      <c r="AC619" s="9"/>
      <c r="AE619" s="9"/>
      <c r="AG619" s="9"/>
      <c r="AI619" s="9"/>
      <c r="AK619" s="9"/>
      <c r="AM619" s="9"/>
      <c r="AO619" s="9"/>
      <c r="AQ619" s="9"/>
      <c r="AS619" s="9"/>
      <c r="AU619" s="9"/>
      <c r="AW619" s="9"/>
      <c r="AY619" s="9"/>
      <c r="BA619" s="9"/>
      <c r="BC619" s="9"/>
      <c r="BE619" s="10"/>
      <c r="BG619" s="9"/>
      <c r="BI619" s="9"/>
      <c r="BK619" s="9"/>
    </row>
    <row r="620" ht="15.75" customHeight="1">
      <c r="H620" s="142"/>
      <c r="I620" s="143"/>
      <c r="J620" s="143"/>
      <c r="S620" s="8"/>
      <c r="T620" s="144"/>
      <c r="U620" s="8"/>
      <c r="V620" s="8"/>
      <c r="Y620" s="9"/>
      <c r="AA620" s="9"/>
      <c r="AC620" s="9"/>
      <c r="AE620" s="9"/>
      <c r="AG620" s="9"/>
      <c r="AI620" s="9"/>
      <c r="AK620" s="9"/>
      <c r="AM620" s="9"/>
      <c r="AO620" s="9"/>
      <c r="AQ620" s="9"/>
      <c r="AS620" s="9"/>
      <c r="AU620" s="9"/>
      <c r="AW620" s="9"/>
      <c r="AY620" s="9"/>
      <c r="BA620" s="9"/>
      <c r="BC620" s="9"/>
      <c r="BE620" s="10"/>
      <c r="BG620" s="9"/>
      <c r="BI620" s="9"/>
      <c r="BK620" s="9"/>
    </row>
    <row r="621" ht="15.75" customHeight="1">
      <c r="H621" s="142"/>
      <c r="I621" s="143"/>
      <c r="J621" s="143"/>
      <c r="S621" s="8"/>
      <c r="T621" s="144"/>
      <c r="U621" s="8"/>
      <c r="V621" s="8"/>
      <c r="Y621" s="9"/>
      <c r="AA621" s="9"/>
      <c r="AC621" s="9"/>
      <c r="AE621" s="9"/>
      <c r="AG621" s="9"/>
      <c r="AI621" s="9"/>
      <c r="AK621" s="9"/>
      <c r="AM621" s="9"/>
      <c r="AO621" s="9"/>
      <c r="AQ621" s="9"/>
      <c r="AS621" s="9"/>
      <c r="AU621" s="9"/>
      <c r="AW621" s="9"/>
      <c r="AY621" s="9"/>
      <c r="BA621" s="9"/>
      <c r="BC621" s="9"/>
      <c r="BE621" s="10"/>
      <c r="BG621" s="9"/>
      <c r="BI621" s="9"/>
      <c r="BK621" s="9"/>
    </row>
    <row r="622" ht="15.75" customHeight="1">
      <c r="H622" s="142"/>
      <c r="I622" s="143"/>
      <c r="J622" s="143"/>
      <c r="S622" s="8"/>
      <c r="T622" s="144"/>
      <c r="U622" s="8"/>
      <c r="V622" s="8"/>
      <c r="Y622" s="9"/>
      <c r="AA622" s="9"/>
      <c r="AC622" s="9"/>
      <c r="AE622" s="9"/>
      <c r="AG622" s="9"/>
      <c r="AI622" s="9"/>
      <c r="AK622" s="9"/>
      <c r="AM622" s="9"/>
      <c r="AO622" s="9"/>
      <c r="AQ622" s="9"/>
      <c r="AS622" s="9"/>
      <c r="AU622" s="9"/>
      <c r="AW622" s="9"/>
      <c r="AY622" s="9"/>
      <c r="BA622" s="9"/>
      <c r="BC622" s="9"/>
      <c r="BE622" s="10"/>
      <c r="BG622" s="9"/>
      <c r="BI622" s="9"/>
      <c r="BK622" s="9"/>
    </row>
    <row r="623" ht="15.75" customHeight="1">
      <c r="H623" s="142"/>
      <c r="I623" s="143"/>
      <c r="J623" s="143"/>
      <c r="S623" s="8"/>
      <c r="T623" s="144"/>
      <c r="U623" s="8"/>
      <c r="V623" s="8"/>
      <c r="Y623" s="9"/>
      <c r="AA623" s="9"/>
      <c r="AC623" s="9"/>
      <c r="AE623" s="9"/>
      <c r="AG623" s="9"/>
      <c r="AI623" s="9"/>
      <c r="AK623" s="9"/>
      <c r="AM623" s="9"/>
      <c r="AO623" s="9"/>
      <c r="AQ623" s="9"/>
      <c r="AS623" s="9"/>
      <c r="AU623" s="9"/>
      <c r="AW623" s="9"/>
      <c r="AY623" s="9"/>
      <c r="BA623" s="9"/>
      <c r="BC623" s="9"/>
      <c r="BE623" s="10"/>
      <c r="BG623" s="9"/>
      <c r="BI623" s="9"/>
      <c r="BK623" s="9"/>
    </row>
    <row r="624" ht="15.75" customHeight="1">
      <c r="H624" s="142"/>
      <c r="I624" s="143"/>
      <c r="J624" s="143"/>
      <c r="S624" s="8"/>
      <c r="T624" s="144"/>
      <c r="U624" s="8"/>
      <c r="V624" s="8"/>
      <c r="Y624" s="9"/>
      <c r="AA624" s="9"/>
      <c r="AC624" s="9"/>
      <c r="AE624" s="9"/>
      <c r="AG624" s="9"/>
      <c r="AI624" s="9"/>
      <c r="AK624" s="9"/>
      <c r="AM624" s="9"/>
      <c r="AO624" s="9"/>
      <c r="AQ624" s="9"/>
      <c r="AS624" s="9"/>
      <c r="AU624" s="9"/>
      <c r="AW624" s="9"/>
      <c r="AY624" s="9"/>
      <c r="BA624" s="9"/>
      <c r="BC624" s="9"/>
      <c r="BE624" s="10"/>
      <c r="BG624" s="9"/>
      <c r="BI624" s="9"/>
      <c r="BK624" s="9"/>
    </row>
    <row r="625" ht="15.75" customHeight="1">
      <c r="H625" s="142"/>
      <c r="I625" s="143"/>
      <c r="J625" s="143"/>
      <c r="S625" s="8"/>
      <c r="T625" s="144"/>
      <c r="U625" s="8"/>
      <c r="V625" s="8"/>
      <c r="Y625" s="9"/>
      <c r="AA625" s="9"/>
      <c r="AC625" s="9"/>
      <c r="AE625" s="9"/>
      <c r="AG625" s="9"/>
      <c r="AI625" s="9"/>
      <c r="AK625" s="9"/>
      <c r="AM625" s="9"/>
      <c r="AO625" s="9"/>
      <c r="AQ625" s="9"/>
      <c r="AS625" s="9"/>
      <c r="AU625" s="9"/>
      <c r="AW625" s="9"/>
      <c r="AY625" s="9"/>
      <c r="BA625" s="9"/>
      <c r="BC625" s="9"/>
      <c r="BE625" s="10"/>
      <c r="BG625" s="9"/>
      <c r="BI625" s="9"/>
      <c r="BK625" s="9"/>
    </row>
    <row r="626" ht="15.75" customHeight="1">
      <c r="H626" s="142"/>
      <c r="I626" s="143"/>
      <c r="J626" s="143"/>
      <c r="S626" s="8"/>
      <c r="T626" s="144"/>
      <c r="U626" s="8"/>
      <c r="V626" s="8"/>
      <c r="Y626" s="9"/>
      <c r="AA626" s="9"/>
      <c r="AC626" s="9"/>
      <c r="AE626" s="9"/>
      <c r="AG626" s="9"/>
      <c r="AI626" s="9"/>
      <c r="AK626" s="9"/>
      <c r="AM626" s="9"/>
      <c r="AO626" s="9"/>
      <c r="AQ626" s="9"/>
      <c r="AS626" s="9"/>
      <c r="AU626" s="9"/>
      <c r="AW626" s="9"/>
      <c r="AY626" s="9"/>
      <c r="BA626" s="9"/>
      <c r="BC626" s="9"/>
      <c r="BE626" s="10"/>
      <c r="BG626" s="9"/>
      <c r="BI626" s="9"/>
      <c r="BK626" s="9"/>
    </row>
    <row r="627" ht="15.75" customHeight="1">
      <c r="H627" s="142"/>
      <c r="I627" s="143"/>
      <c r="J627" s="143"/>
      <c r="S627" s="8"/>
      <c r="T627" s="144"/>
      <c r="U627" s="8"/>
      <c r="V627" s="8"/>
      <c r="Y627" s="9"/>
      <c r="AA627" s="9"/>
      <c r="AC627" s="9"/>
      <c r="AE627" s="9"/>
      <c r="AG627" s="9"/>
      <c r="AI627" s="9"/>
      <c r="AK627" s="9"/>
      <c r="AM627" s="9"/>
      <c r="AO627" s="9"/>
      <c r="AQ627" s="9"/>
      <c r="AS627" s="9"/>
      <c r="AU627" s="9"/>
      <c r="AW627" s="9"/>
      <c r="AY627" s="9"/>
      <c r="BA627" s="9"/>
      <c r="BC627" s="9"/>
      <c r="BE627" s="10"/>
      <c r="BG627" s="9"/>
      <c r="BI627" s="9"/>
      <c r="BK627" s="9"/>
    </row>
    <row r="628" ht="15.75" customHeight="1">
      <c r="H628" s="142"/>
      <c r="I628" s="143"/>
      <c r="J628" s="143"/>
      <c r="S628" s="8"/>
      <c r="T628" s="144"/>
      <c r="U628" s="8"/>
      <c r="V628" s="8"/>
      <c r="Y628" s="9"/>
      <c r="AA628" s="9"/>
      <c r="AC628" s="9"/>
      <c r="AE628" s="9"/>
      <c r="AG628" s="9"/>
      <c r="AI628" s="9"/>
      <c r="AK628" s="9"/>
      <c r="AM628" s="9"/>
      <c r="AO628" s="9"/>
      <c r="AQ628" s="9"/>
      <c r="AS628" s="9"/>
      <c r="AU628" s="9"/>
      <c r="AW628" s="9"/>
      <c r="AY628" s="9"/>
      <c r="BA628" s="9"/>
      <c r="BC628" s="9"/>
      <c r="BE628" s="10"/>
      <c r="BG628" s="9"/>
      <c r="BI628" s="9"/>
      <c r="BK628" s="9"/>
    </row>
    <row r="629" ht="15.75" customHeight="1">
      <c r="H629" s="142"/>
      <c r="I629" s="143"/>
      <c r="J629" s="143"/>
      <c r="S629" s="8"/>
      <c r="T629" s="144"/>
      <c r="U629" s="8"/>
      <c r="V629" s="8"/>
      <c r="Y629" s="9"/>
      <c r="AA629" s="9"/>
      <c r="AC629" s="9"/>
      <c r="AE629" s="9"/>
      <c r="AG629" s="9"/>
      <c r="AI629" s="9"/>
      <c r="AK629" s="9"/>
      <c r="AM629" s="9"/>
      <c r="AO629" s="9"/>
      <c r="AQ629" s="9"/>
      <c r="AS629" s="9"/>
      <c r="AU629" s="9"/>
      <c r="AW629" s="9"/>
      <c r="AY629" s="9"/>
      <c r="BA629" s="9"/>
      <c r="BC629" s="9"/>
      <c r="BE629" s="10"/>
      <c r="BG629" s="9"/>
      <c r="BI629" s="9"/>
      <c r="BK629" s="9"/>
    </row>
    <row r="630" ht="15.75" customHeight="1">
      <c r="H630" s="142"/>
      <c r="I630" s="143"/>
      <c r="J630" s="143"/>
      <c r="S630" s="8"/>
      <c r="T630" s="144"/>
      <c r="U630" s="8"/>
      <c r="V630" s="8"/>
      <c r="Y630" s="9"/>
      <c r="AA630" s="9"/>
      <c r="AC630" s="9"/>
      <c r="AE630" s="9"/>
      <c r="AG630" s="9"/>
      <c r="AI630" s="9"/>
      <c r="AK630" s="9"/>
      <c r="AM630" s="9"/>
      <c r="AO630" s="9"/>
      <c r="AQ630" s="9"/>
      <c r="AS630" s="9"/>
      <c r="AU630" s="9"/>
      <c r="AW630" s="9"/>
      <c r="AY630" s="9"/>
      <c r="BA630" s="9"/>
      <c r="BC630" s="9"/>
      <c r="BE630" s="10"/>
      <c r="BG630" s="9"/>
      <c r="BI630" s="9"/>
      <c r="BK630" s="9"/>
    </row>
    <row r="631" ht="15.75" customHeight="1">
      <c r="H631" s="142"/>
      <c r="I631" s="143"/>
      <c r="J631" s="143"/>
      <c r="S631" s="8"/>
      <c r="T631" s="144"/>
      <c r="U631" s="8"/>
      <c r="V631" s="8"/>
      <c r="Y631" s="9"/>
      <c r="AA631" s="9"/>
      <c r="AC631" s="9"/>
      <c r="AE631" s="9"/>
      <c r="AG631" s="9"/>
      <c r="AI631" s="9"/>
      <c r="AK631" s="9"/>
      <c r="AM631" s="9"/>
      <c r="AO631" s="9"/>
      <c r="AQ631" s="9"/>
      <c r="AS631" s="9"/>
      <c r="AU631" s="9"/>
      <c r="AW631" s="9"/>
      <c r="AY631" s="9"/>
      <c r="BA631" s="9"/>
      <c r="BC631" s="9"/>
      <c r="BE631" s="10"/>
      <c r="BG631" s="9"/>
      <c r="BI631" s="9"/>
      <c r="BK631" s="9"/>
    </row>
    <row r="632" ht="15.75" customHeight="1">
      <c r="H632" s="142"/>
      <c r="I632" s="143"/>
      <c r="J632" s="143"/>
      <c r="S632" s="8"/>
      <c r="T632" s="144"/>
      <c r="U632" s="8"/>
      <c r="V632" s="8"/>
      <c r="Y632" s="9"/>
      <c r="AA632" s="9"/>
      <c r="AC632" s="9"/>
      <c r="AE632" s="9"/>
      <c r="AG632" s="9"/>
      <c r="AI632" s="9"/>
      <c r="AK632" s="9"/>
      <c r="AM632" s="9"/>
      <c r="AO632" s="9"/>
      <c r="AQ632" s="9"/>
      <c r="AS632" s="9"/>
      <c r="AU632" s="9"/>
      <c r="AW632" s="9"/>
      <c r="AY632" s="9"/>
      <c r="BA632" s="9"/>
      <c r="BC632" s="9"/>
      <c r="BE632" s="10"/>
      <c r="BG632" s="9"/>
      <c r="BI632" s="9"/>
      <c r="BK632" s="9"/>
    </row>
    <row r="633" ht="15.75" customHeight="1">
      <c r="H633" s="142"/>
      <c r="I633" s="143"/>
      <c r="J633" s="143"/>
      <c r="S633" s="8"/>
      <c r="T633" s="144"/>
      <c r="U633" s="8"/>
      <c r="V633" s="8"/>
      <c r="Y633" s="9"/>
      <c r="AA633" s="9"/>
      <c r="AC633" s="9"/>
      <c r="AE633" s="9"/>
      <c r="AG633" s="9"/>
      <c r="AI633" s="9"/>
      <c r="AK633" s="9"/>
      <c r="AM633" s="9"/>
      <c r="AO633" s="9"/>
      <c r="AQ633" s="9"/>
      <c r="AS633" s="9"/>
      <c r="AU633" s="9"/>
      <c r="AW633" s="9"/>
      <c r="AY633" s="9"/>
      <c r="BA633" s="9"/>
      <c r="BC633" s="9"/>
      <c r="BE633" s="10"/>
      <c r="BG633" s="9"/>
      <c r="BI633" s="9"/>
      <c r="BK633" s="9"/>
    </row>
    <row r="634" ht="15.75" customHeight="1">
      <c r="H634" s="142"/>
      <c r="I634" s="143"/>
      <c r="J634" s="143"/>
      <c r="S634" s="8"/>
      <c r="T634" s="144"/>
      <c r="U634" s="8"/>
      <c r="V634" s="8"/>
      <c r="Y634" s="9"/>
      <c r="AA634" s="9"/>
      <c r="AC634" s="9"/>
      <c r="AE634" s="9"/>
      <c r="AG634" s="9"/>
      <c r="AI634" s="9"/>
      <c r="AK634" s="9"/>
      <c r="AM634" s="9"/>
      <c r="AO634" s="9"/>
      <c r="AQ634" s="9"/>
      <c r="AS634" s="9"/>
      <c r="AU634" s="9"/>
      <c r="AW634" s="9"/>
      <c r="AY634" s="9"/>
      <c r="BA634" s="9"/>
      <c r="BC634" s="9"/>
      <c r="BE634" s="10"/>
      <c r="BG634" s="9"/>
      <c r="BI634" s="9"/>
      <c r="BK634" s="9"/>
    </row>
    <row r="635" ht="15.75" customHeight="1">
      <c r="H635" s="142"/>
      <c r="I635" s="143"/>
      <c r="J635" s="143"/>
      <c r="S635" s="8"/>
      <c r="T635" s="144"/>
      <c r="U635" s="8"/>
      <c r="V635" s="8"/>
      <c r="Y635" s="9"/>
      <c r="AA635" s="9"/>
      <c r="AC635" s="9"/>
      <c r="AE635" s="9"/>
      <c r="AG635" s="9"/>
      <c r="AI635" s="9"/>
      <c r="AK635" s="9"/>
      <c r="AM635" s="9"/>
      <c r="AO635" s="9"/>
      <c r="AQ635" s="9"/>
      <c r="AS635" s="9"/>
      <c r="AU635" s="9"/>
      <c r="AW635" s="9"/>
      <c r="AY635" s="9"/>
      <c r="BA635" s="9"/>
      <c r="BC635" s="9"/>
      <c r="BE635" s="10"/>
      <c r="BG635" s="9"/>
      <c r="BI635" s="9"/>
      <c r="BK635" s="9"/>
    </row>
    <row r="636" ht="15.75" customHeight="1">
      <c r="H636" s="142"/>
      <c r="I636" s="143"/>
      <c r="J636" s="143"/>
      <c r="S636" s="8"/>
      <c r="T636" s="144"/>
      <c r="U636" s="8"/>
      <c r="V636" s="8"/>
      <c r="Y636" s="9"/>
      <c r="AA636" s="9"/>
      <c r="AC636" s="9"/>
      <c r="AE636" s="9"/>
      <c r="AG636" s="9"/>
      <c r="AI636" s="9"/>
      <c r="AK636" s="9"/>
      <c r="AM636" s="9"/>
      <c r="AO636" s="9"/>
      <c r="AQ636" s="9"/>
      <c r="AS636" s="9"/>
      <c r="AU636" s="9"/>
      <c r="AW636" s="9"/>
      <c r="AY636" s="9"/>
      <c r="BA636" s="9"/>
      <c r="BC636" s="9"/>
      <c r="BE636" s="10"/>
      <c r="BG636" s="9"/>
      <c r="BI636" s="9"/>
      <c r="BK636" s="9"/>
    </row>
    <row r="637" ht="15.75" customHeight="1">
      <c r="H637" s="142"/>
      <c r="I637" s="143"/>
      <c r="J637" s="143"/>
      <c r="S637" s="8"/>
      <c r="T637" s="144"/>
      <c r="U637" s="8"/>
      <c r="V637" s="8"/>
      <c r="Y637" s="9"/>
      <c r="AA637" s="9"/>
      <c r="AC637" s="9"/>
      <c r="AE637" s="9"/>
      <c r="AG637" s="9"/>
      <c r="AI637" s="9"/>
      <c r="AK637" s="9"/>
      <c r="AM637" s="9"/>
      <c r="AO637" s="9"/>
      <c r="AQ637" s="9"/>
      <c r="AS637" s="9"/>
      <c r="AU637" s="9"/>
      <c r="AW637" s="9"/>
      <c r="AY637" s="9"/>
      <c r="BA637" s="9"/>
      <c r="BC637" s="9"/>
      <c r="BE637" s="10"/>
      <c r="BG637" s="9"/>
      <c r="BI637" s="9"/>
      <c r="BK637" s="9"/>
    </row>
    <row r="638" ht="15.75" customHeight="1">
      <c r="H638" s="142"/>
      <c r="I638" s="143"/>
      <c r="J638" s="143"/>
      <c r="S638" s="8"/>
      <c r="T638" s="144"/>
      <c r="U638" s="8"/>
      <c r="V638" s="8"/>
      <c r="Y638" s="9"/>
      <c r="AA638" s="9"/>
      <c r="AC638" s="9"/>
      <c r="AE638" s="9"/>
      <c r="AG638" s="9"/>
      <c r="AI638" s="9"/>
      <c r="AK638" s="9"/>
      <c r="AM638" s="9"/>
      <c r="AO638" s="9"/>
      <c r="AQ638" s="9"/>
      <c r="AS638" s="9"/>
      <c r="AU638" s="9"/>
      <c r="AW638" s="9"/>
      <c r="AY638" s="9"/>
      <c r="BA638" s="9"/>
      <c r="BC638" s="9"/>
      <c r="BE638" s="10"/>
      <c r="BG638" s="9"/>
      <c r="BI638" s="9"/>
      <c r="BK638" s="9"/>
    </row>
    <row r="639" ht="15.75" customHeight="1">
      <c r="H639" s="142"/>
      <c r="I639" s="143"/>
      <c r="J639" s="143"/>
      <c r="S639" s="8"/>
      <c r="T639" s="144"/>
      <c r="U639" s="8"/>
      <c r="V639" s="8"/>
      <c r="Y639" s="9"/>
      <c r="AA639" s="9"/>
      <c r="AC639" s="9"/>
      <c r="AE639" s="9"/>
      <c r="AG639" s="9"/>
      <c r="AI639" s="9"/>
      <c r="AK639" s="9"/>
      <c r="AM639" s="9"/>
      <c r="AO639" s="9"/>
      <c r="AQ639" s="9"/>
      <c r="AS639" s="9"/>
      <c r="AU639" s="9"/>
      <c r="AW639" s="9"/>
      <c r="AY639" s="9"/>
      <c r="BA639" s="9"/>
      <c r="BC639" s="9"/>
      <c r="BE639" s="10"/>
      <c r="BG639" s="9"/>
      <c r="BI639" s="9"/>
      <c r="BK639" s="9"/>
    </row>
    <row r="640" ht="15.75" customHeight="1">
      <c r="H640" s="142"/>
      <c r="I640" s="143"/>
      <c r="J640" s="143"/>
      <c r="S640" s="8"/>
      <c r="T640" s="144"/>
      <c r="U640" s="8"/>
      <c r="V640" s="8"/>
      <c r="Y640" s="9"/>
      <c r="AA640" s="9"/>
      <c r="AC640" s="9"/>
      <c r="AE640" s="9"/>
      <c r="AG640" s="9"/>
      <c r="AI640" s="9"/>
      <c r="AK640" s="9"/>
      <c r="AM640" s="9"/>
      <c r="AO640" s="9"/>
      <c r="AQ640" s="9"/>
      <c r="AS640" s="9"/>
      <c r="AU640" s="9"/>
      <c r="AW640" s="9"/>
      <c r="AY640" s="9"/>
      <c r="BA640" s="9"/>
      <c r="BC640" s="9"/>
      <c r="BE640" s="10"/>
      <c r="BG640" s="9"/>
      <c r="BI640" s="9"/>
      <c r="BK640" s="9"/>
    </row>
    <row r="641" ht="15.75" customHeight="1">
      <c r="H641" s="142"/>
      <c r="I641" s="143"/>
      <c r="J641" s="143"/>
      <c r="S641" s="8"/>
      <c r="T641" s="144"/>
      <c r="U641" s="8"/>
      <c r="V641" s="8"/>
      <c r="Y641" s="9"/>
      <c r="AA641" s="9"/>
      <c r="AC641" s="9"/>
      <c r="AE641" s="9"/>
      <c r="AG641" s="9"/>
      <c r="AI641" s="9"/>
      <c r="AK641" s="9"/>
      <c r="AM641" s="9"/>
      <c r="AO641" s="9"/>
      <c r="AQ641" s="9"/>
      <c r="AS641" s="9"/>
      <c r="AU641" s="9"/>
      <c r="AW641" s="9"/>
      <c r="AY641" s="9"/>
      <c r="BA641" s="9"/>
      <c r="BC641" s="9"/>
      <c r="BE641" s="10"/>
      <c r="BG641" s="9"/>
      <c r="BI641" s="9"/>
      <c r="BK641" s="9"/>
    </row>
    <row r="642" ht="15.75" customHeight="1">
      <c r="H642" s="142"/>
      <c r="I642" s="143"/>
      <c r="J642" s="143"/>
      <c r="S642" s="8"/>
      <c r="T642" s="144"/>
      <c r="U642" s="8"/>
      <c r="V642" s="8"/>
      <c r="Y642" s="9"/>
      <c r="AA642" s="9"/>
      <c r="AC642" s="9"/>
      <c r="AE642" s="9"/>
      <c r="AG642" s="9"/>
      <c r="AI642" s="9"/>
      <c r="AK642" s="9"/>
      <c r="AM642" s="9"/>
      <c r="AO642" s="9"/>
      <c r="AQ642" s="9"/>
      <c r="AS642" s="9"/>
      <c r="AU642" s="9"/>
      <c r="AW642" s="9"/>
      <c r="AY642" s="9"/>
      <c r="BA642" s="9"/>
      <c r="BC642" s="9"/>
      <c r="BE642" s="10"/>
      <c r="BG642" s="9"/>
      <c r="BI642" s="9"/>
      <c r="BK642" s="9"/>
    </row>
    <row r="643" ht="15.75" customHeight="1">
      <c r="H643" s="142"/>
      <c r="I643" s="143"/>
      <c r="J643" s="143"/>
      <c r="S643" s="8"/>
      <c r="T643" s="144"/>
      <c r="U643" s="8"/>
      <c r="V643" s="8"/>
      <c r="Y643" s="9"/>
      <c r="AA643" s="9"/>
      <c r="AC643" s="9"/>
      <c r="AE643" s="9"/>
      <c r="AG643" s="9"/>
      <c r="AI643" s="9"/>
      <c r="AK643" s="9"/>
      <c r="AM643" s="9"/>
      <c r="AO643" s="9"/>
      <c r="AQ643" s="9"/>
      <c r="AS643" s="9"/>
      <c r="AU643" s="9"/>
      <c r="AW643" s="9"/>
      <c r="AY643" s="9"/>
      <c r="BA643" s="9"/>
      <c r="BC643" s="9"/>
      <c r="BE643" s="10"/>
      <c r="BG643" s="9"/>
      <c r="BI643" s="9"/>
      <c r="BK643" s="9"/>
    </row>
    <row r="644" ht="15.75" customHeight="1">
      <c r="H644" s="142"/>
      <c r="I644" s="143"/>
      <c r="J644" s="143"/>
      <c r="S644" s="8"/>
      <c r="T644" s="144"/>
      <c r="U644" s="8"/>
      <c r="V644" s="8"/>
      <c r="Y644" s="9"/>
      <c r="AA644" s="9"/>
      <c r="AC644" s="9"/>
      <c r="AE644" s="9"/>
      <c r="AG644" s="9"/>
      <c r="AI644" s="9"/>
      <c r="AK644" s="9"/>
      <c r="AM644" s="9"/>
      <c r="AO644" s="9"/>
      <c r="AQ644" s="9"/>
      <c r="AS644" s="9"/>
      <c r="AU644" s="9"/>
      <c r="AW644" s="9"/>
      <c r="AY644" s="9"/>
      <c r="BA644" s="9"/>
      <c r="BC644" s="9"/>
      <c r="BE644" s="10"/>
      <c r="BG644" s="9"/>
      <c r="BI644" s="9"/>
      <c r="BK644" s="9"/>
    </row>
    <row r="645" ht="15.75" customHeight="1">
      <c r="H645" s="142"/>
      <c r="I645" s="143"/>
      <c r="J645" s="143"/>
      <c r="S645" s="8"/>
      <c r="T645" s="144"/>
      <c r="U645" s="8"/>
      <c r="V645" s="8"/>
      <c r="Y645" s="9"/>
      <c r="AA645" s="9"/>
      <c r="AC645" s="9"/>
      <c r="AE645" s="9"/>
      <c r="AG645" s="9"/>
      <c r="AI645" s="9"/>
      <c r="AK645" s="9"/>
      <c r="AM645" s="9"/>
      <c r="AO645" s="9"/>
      <c r="AQ645" s="9"/>
      <c r="AS645" s="9"/>
      <c r="AU645" s="9"/>
      <c r="AW645" s="9"/>
      <c r="AY645" s="9"/>
      <c r="BA645" s="9"/>
      <c r="BC645" s="9"/>
      <c r="BE645" s="10"/>
      <c r="BG645" s="9"/>
      <c r="BI645" s="9"/>
      <c r="BK645" s="9"/>
    </row>
    <row r="646" ht="15.75" customHeight="1">
      <c r="H646" s="142"/>
      <c r="I646" s="143"/>
      <c r="J646" s="143"/>
      <c r="S646" s="8"/>
      <c r="T646" s="144"/>
      <c r="U646" s="8"/>
      <c r="V646" s="8"/>
      <c r="Y646" s="9"/>
      <c r="AA646" s="9"/>
      <c r="AC646" s="9"/>
      <c r="AE646" s="9"/>
      <c r="AG646" s="9"/>
      <c r="AI646" s="9"/>
      <c r="AK646" s="9"/>
      <c r="AM646" s="9"/>
      <c r="AO646" s="9"/>
      <c r="AQ646" s="9"/>
      <c r="AS646" s="9"/>
      <c r="AU646" s="9"/>
      <c r="AW646" s="9"/>
      <c r="AY646" s="9"/>
      <c r="BA646" s="9"/>
      <c r="BC646" s="9"/>
      <c r="BE646" s="10"/>
      <c r="BG646" s="9"/>
      <c r="BI646" s="9"/>
      <c r="BK646" s="9"/>
    </row>
    <row r="647" ht="15.75" customHeight="1">
      <c r="H647" s="142"/>
      <c r="I647" s="143"/>
      <c r="J647" s="143"/>
      <c r="S647" s="8"/>
      <c r="T647" s="144"/>
      <c r="U647" s="8"/>
      <c r="V647" s="8"/>
      <c r="Y647" s="9"/>
      <c r="AA647" s="9"/>
      <c r="AC647" s="9"/>
      <c r="AE647" s="9"/>
      <c r="AG647" s="9"/>
      <c r="AI647" s="9"/>
      <c r="AK647" s="9"/>
      <c r="AM647" s="9"/>
      <c r="AO647" s="9"/>
      <c r="AQ647" s="9"/>
      <c r="AS647" s="9"/>
      <c r="AU647" s="9"/>
      <c r="AW647" s="9"/>
      <c r="AY647" s="9"/>
      <c r="BA647" s="9"/>
      <c r="BC647" s="9"/>
      <c r="BE647" s="10"/>
      <c r="BG647" s="9"/>
      <c r="BI647" s="9"/>
      <c r="BK647" s="9"/>
    </row>
    <row r="648" ht="15.75" customHeight="1">
      <c r="H648" s="142"/>
      <c r="I648" s="143"/>
      <c r="J648" s="143"/>
      <c r="S648" s="8"/>
      <c r="T648" s="144"/>
      <c r="U648" s="8"/>
      <c r="V648" s="8"/>
      <c r="Y648" s="9"/>
      <c r="AA648" s="9"/>
      <c r="AC648" s="9"/>
      <c r="AE648" s="9"/>
      <c r="AG648" s="9"/>
      <c r="AI648" s="9"/>
      <c r="AK648" s="9"/>
      <c r="AM648" s="9"/>
      <c r="AO648" s="9"/>
      <c r="AQ648" s="9"/>
      <c r="AS648" s="9"/>
      <c r="AU648" s="9"/>
      <c r="AW648" s="9"/>
      <c r="AY648" s="9"/>
      <c r="BA648" s="9"/>
      <c r="BC648" s="9"/>
      <c r="BE648" s="10"/>
      <c r="BG648" s="9"/>
      <c r="BI648" s="9"/>
      <c r="BK648" s="9"/>
    </row>
    <row r="649" ht="15.75" customHeight="1">
      <c r="H649" s="142"/>
      <c r="I649" s="143"/>
      <c r="J649" s="143"/>
      <c r="S649" s="8"/>
      <c r="T649" s="144"/>
      <c r="U649" s="8"/>
      <c r="V649" s="8"/>
      <c r="Y649" s="9"/>
      <c r="AA649" s="9"/>
      <c r="AC649" s="9"/>
      <c r="AE649" s="9"/>
      <c r="AG649" s="9"/>
      <c r="AI649" s="9"/>
      <c r="AK649" s="9"/>
      <c r="AM649" s="9"/>
      <c r="AO649" s="9"/>
      <c r="AQ649" s="9"/>
      <c r="AS649" s="9"/>
      <c r="AU649" s="9"/>
      <c r="AW649" s="9"/>
      <c r="AY649" s="9"/>
      <c r="BA649" s="9"/>
      <c r="BC649" s="9"/>
      <c r="BE649" s="10"/>
      <c r="BG649" s="9"/>
      <c r="BI649" s="9"/>
      <c r="BK649" s="9"/>
    </row>
    <row r="650" ht="15.75" customHeight="1">
      <c r="H650" s="142"/>
      <c r="I650" s="143"/>
      <c r="J650" s="143"/>
      <c r="S650" s="8"/>
      <c r="T650" s="144"/>
      <c r="U650" s="8"/>
      <c r="V650" s="8"/>
      <c r="Y650" s="9"/>
      <c r="AA650" s="9"/>
      <c r="AC650" s="9"/>
      <c r="AE650" s="9"/>
      <c r="AG650" s="9"/>
      <c r="AI650" s="9"/>
      <c r="AK650" s="9"/>
      <c r="AM650" s="9"/>
      <c r="AO650" s="9"/>
      <c r="AQ650" s="9"/>
      <c r="AS650" s="9"/>
      <c r="AU650" s="9"/>
      <c r="AW650" s="9"/>
      <c r="AY650" s="9"/>
      <c r="BA650" s="9"/>
      <c r="BC650" s="9"/>
      <c r="BE650" s="10"/>
      <c r="BG650" s="9"/>
      <c r="BI650" s="9"/>
      <c r="BK650" s="9"/>
    </row>
    <row r="651" ht="15.75" customHeight="1">
      <c r="H651" s="142"/>
      <c r="I651" s="143"/>
      <c r="J651" s="143"/>
      <c r="S651" s="8"/>
      <c r="T651" s="144"/>
      <c r="U651" s="8"/>
      <c r="V651" s="8"/>
      <c r="Y651" s="9"/>
      <c r="AA651" s="9"/>
      <c r="AC651" s="9"/>
      <c r="AE651" s="9"/>
      <c r="AG651" s="9"/>
      <c r="AI651" s="9"/>
      <c r="AK651" s="9"/>
      <c r="AM651" s="9"/>
      <c r="AO651" s="9"/>
      <c r="AQ651" s="9"/>
      <c r="AS651" s="9"/>
      <c r="AU651" s="9"/>
      <c r="AW651" s="9"/>
      <c r="AY651" s="9"/>
      <c r="BA651" s="9"/>
      <c r="BC651" s="9"/>
      <c r="BE651" s="10"/>
      <c r="BG651" s="9"/>
      <c r="BI651" s="9"/>
      <c r="BK651" s="9"/>
    </row>
    <row r="652" ht="15.75" customHeight="1">
      <c r="H652" s="142"/>
      <c r="I652" s="143"/>
      <c r="J652" s="143"/>
      <c r="S652" s="8"/>
      <c r="T652" s="144"/>
      <c r="U652" s="8"/>
      <c r="V652" s="8"/>
      <c r="Y652" s="9"/>
      <c r="AA652" s="9"/>
      <c r="AC652" s="9"/>
      <c r="AE652" s="9"/>
      <c r="AG652" s="9"/>
      <c r="AI652" s="9"/>
      <c r="AK652" s="9"/>
      <c r="AM652" s="9"/>
      <c r="AO652" s="9"/>
      <c r="AQ652" s="9"/>
      <c r="AS652" s="9"/>
      <c r="AU652" s="9"/>
      <c r="AW652" s="9"/>
      <c r="AY652" s="9"/>
      <c r="BA652" s="9"/>
      <c r="BC652" s="9"/>
      <c r="BE652" s="10"/>
      <c r="BG652" s="9"/>
      <c r="BI652" s="9"/>
      <c r="BK652" s="9"/>
    </row>
    <row r="653" ht="15.75" customHeight="1">
      <c r="H653" s="142"/>
      <c r="I653" s="143"/>
      <c r="J653" s="143"/>
      <c r="S653" s="8"/>
      <c r="T653" s="144"/>
      <c r="U653" s="8"/>
      <c r="V653" s="8"/>
      <c r="Y653" s="9"/>
      <c r="AA653" s="9"/>
      <c r="AC653" s="9"/>
      <c r="AE653" s="9"/>
      <c r="AG653" s="9"/>
      <c r="AI653" s="9"/>
      <c r="AK653" s="9"/>
      <c r="AM653" s="9"/>
      <c r="AO653" s="9"/>
      <c r="AQ653" s="9"/>
      <c r="AS653" s="9"/>
      <c r="AU653" s="9"/>
      <c r="AW653" s="9"/>
      <c r="AY653" s="9"/>
      <c r="BA653" s="9"/>
      <c r="BC653" s="9"/>
      <c r="BE653" s="10"/>
      <c r="BG653" s="9"/>
      <c r="BI653" s="9"/>
      <c r="BK653" s="9"/>
    </row>
    <row r="654" ht="15.75" customHeight="1">
      <c r="H654" s="142"/>
      <c r="I654" s="143"/>
      <c r="J654" s="143"/>
      <c r="S654" s="8"/>
      <c r="T654" s="144"/>
      <c r="U654" s="8"/>
      <c r="V654" s="8"/>
      <c r="Y654" s="9"/>
      <c r="AA654" s="9"/>
      <c r="AC654" s="9"/>
      <c r="AE654" s="9"/>
      <c r="AG654" s="9"/>
      <c r="AI654" s="9"/>
      <c r="AK654" s="9"/>
      <c r="AM654" s="9"/>
      <c r="AO654" s="9"/>
      <c r="AQ654" s="9"/>
      <c r="AS654" s="9"/>
      <c r="AU654" s="9"/>
      <c r="AW654" s="9"/>
      <c r="AY654" s="9"/>
      <c r="BA654" s="9"/>
      <c r="BC654" s="9"/>
      <c r="BE654" s="10"/>
      <c r="BG654" s="9"/>
      <c r="BI654" s="9"/>
      <c r="BK654" s="9"/>
    </row>
    <row r="655" ht="15.75" customHeight="1">
      <c r="H655" s="142"/>
      <c r="I655" s="143"/>
      <c r="J655" s="143"/>
      <c r="S655" s="8"/>
      <c r="T655" s="144"/>
      <c r="U655" s="8"/>
      <c r="V655" s="8"/>
      <c r="Y655" s="9"/>
      <c r="AA655" s="9"/>
      <c r="AC655" s="9"/>
      <c r="AE655" s="9"/>
      <c r="AG655" s="9"/>
      <c r="AI655" s="9"/>
      <c r="AK655" s="9"/>
      <c r="AM655" s="9"/>
      <c r="AO655" s="9"/>
      <c r="AQ655" s="9"/>
      <c r="AS655" s="9"/>
      <c r="AU655" s="9"/>
      <c r="AW655" s="9"/>
      <c r="AY655" s="9"/>
      <c r="BA655" s="9"/>
      <c r="BC655" s="9"/>
      <c r="BE655" s="10"/>
      <c r="BG655" s="9"/>
      <c r="BI655" s="9"/>
      <c r="BK655" s="9"/>
    </row>
    <row r="656" ht="15.75" customHeight="1">
      <c r="H656" s="142"/>
      <c r="I656" s="143"/>
      <c r="J656" s="143"/>
      <c r="S656" s="8"/>
      <c r="T656" s="144"/>
      <c r="U656" s="8"/>
      <c r="V656" s="8"/>
      <c r="Y656" s="9"/>
      <c r="AA656" s="9"/>
      <c r="AC656" s="9"/>
      <c r="AE656" s="9"/>
      <c r="AG656" s="9"/>
      <c r="AI656" s="9"/>
      <c r="AK656" s="9"/>
      <c r="AM656" s="9"/>
      <c r="AO656" s="9"/>
      <c r="AQ656" s="9"/>
      <c r="AS656" s="9"/>
      <c r="AU656" s="9"/>
      <c r="AW656" s="9"/>
      <c r="AY656" s="9"/>
      <c r="BA656" s="9"/>
      <c r="BC656" s="9"/>
      <c r="BE656" s="10"/>
      <c r="BG656" s="9"/>
      <c r="BI656" s="9"/>
      <c r="BK656" s="9"/>
    </row>
    <row r="657" ht="15.75" customHeight="1">
      <c r="H657" s="142"/>
      <c r="I657" s="143"/>
      <c r="J657" s="143"/>
      <c r="S657" s="8"/>
      <c r="T657" s="144"/>
      <c r="U657" s="8"/>
      <c r="V657" s="8"/>
      <c r="Y657" s="9"/>
      <c r="AA657" s="9"/>
      <c r="AC657" s="9"/>
      <c r="AE657" s="9"/>
      <c r="AG657" s="9"/>
      <c r="AI657" s="9"/>
      <c r="AK657" s="9"/>
      <c r="AM657" s="9"/>
      <c r="AO657" s="9"/>
      <c r="AQ657" s="9"/>
      <c r="AS657" s="9"/>
      <c r="AU657" s="9"/>
      <c r="AW657" s="9"/>
      <c r="AY657" s="9"/>
      <c r="BA657" s="9"/>
      <c r="BC657" s="9"/>
      <c r="BE657" s="10"/>
      <c r="BG657" s="9"/>
      <c r="BI657" s="9"/>
      <c r="BK657" s="9"/>
    </row>
    <row r="658" ht="15.75" customHeight="1">
      <c r="H658" s="142"/>
      <c r="I658" s="143"/>
      <c r="J658" s="143"/>
      <c r="S658" s="8"/>
      <c r="T658" s="144"/>
      <c r="U658" s="8"/>
      <c r="V658" s="8"/>
      <c r="Y658" s="9"/>
      <c r="AA658" s="9"/>
      <c r="AC658" s="9"/>
      <c r="AE658" s="9"/>
      <c r="AG658" s="9"/>
      <c r="AI658" s="9"/>
      <c r="AK658" s="9"/>
      <c r="AM658" s="9"/>
      <c r="AO658" s="9"/>
      <c r="AQ658" s="9"/>
      <c r="AS658" s="9"/>
      <c r="AU658" s="9"/>
      <c r="AW658" s="9"/>
      <c r="AY658" s="9"/>
      <c r="BA658" s="9"/>
      <c r="BC658" s="9"/>
      <c r="BE658" s="10"/>
      <c r="BG658" s="9"/>
      <c r="BI658" s="9"/>
      <c r="BK658" s="9"/>
    </row>
    <row r="659" ht="15.75" customHeight="1">
      <c r="H659" s="142"/>
      <c r="I659" s="143"/>
      <c r="J659" s="143"/>
      <c r="S659" s="8"/>
      <c r="T659" s="144"/>
      <c r="U659" s="8"/>
      <c r="V659" s="8"/>
      <c r="Y659" s="9"/>
      <c r="AA659" s="9"/>
      <c r="AC659" s="9"/>
      <c r="AE659" s="9"/>
      <c r="AG659" s="9"/>
      <c r="AI659" s="9"/>
      <c r="AK659" s="9"/>
      <c r="AM659" s="9"/>
      <c r="AO659" s="9"/>
      <c r="AQ659" s="9"/>
      <c r="AS659" s="9"/>
      <c r="AU659" s="9"/>
      <c r="AW659" s="9"/>
      <c r="AY659" s="9"/>
      <c r="BA659" s="9"/>
      <c r="BC659" s="9"/>
      <c r="BE659" s="10"/>
      <c r="BG659" s="9"/>
      <c r="BI659" s="9"/>
      <c r="BK659" s="9"/>
    </row>
    <row r="660" ht="15.75" customHeight="1">
      <c r="H660" s="142"/>
      <c r="I660" s="143"/>
      <c r="J660" s="143"/>
      <c r="S660" s="8"/>
      <c r="T660" s="144"/>
      <c r="U660" s="8"/>
      <c r="V660" s="8"/>
      <c r="Y660" s="9"/>
      <c r="AA660" s="9"/>
      <c r="AC660" s="9"/>
      <c r="AE660" s="9"/>
      <c r="AG660" s="9"/>
      <c r="AI660" s="9"/>
      <c r="AK660" s="9"/>
      <c r="AM660" s="9"/>
      <c r="AO660" s="9"/>
      <c r="AQ660" s="9"/>
      <c r="AS660" s="9"/>
      <c r="AU660" s="9"/>
      <c r="AW660" s="9"/>
      <c r="AY660" s="9"/>
      <c r="BA660" s="9"/>
      <c r="BC660" s="9"/>
      <c r="BE660" s="10"/>
      <c r="BG660" s="9"/>
      <c r="BI660" s="9"/>
      <c r="BK660" s="9"/>
    </row>
    <row r="661" ht="15.75" customHeight="1">
      <c r="H661" s="142"/>
      <c r="I661" s="143"/>
      <c r="J661" s="143"/>
      <c r="S661" s="8"/>
      <c r="T661" s="144"/>
      <c r="U661" s="8"/>
      <c r="V661" s="8"/>
      <c r="Y661" s="9"/>
      <c r="AA661" s="9"/>
      <c r="AC661" s="9"/>
      <c r="AE661" s="9"/>
      <c r="AG661" s="9"/>
      <c r="AI661" s="9"/>
      <c r="AK661" s="9"/>
      <c r="AM661" s="9"/>
      <c r="AO661" s="9"/>
      <c r="AQ661" s="9"/>
      <c r="AS661" s="9"/>
      <c r="AU661" s="9"/>
      <c r="AW661" s="9"/>
      <c r="AY661" s="9"/>
      <c r="BA661" s="9"/>
      <c r="BC661" s="9"/>
      <c r="BE661" s="10"/>
      <c r="BG661" s="9"/>
      <c r="BI661" s="9"/>
      <c r="BK661" s="9"/>
    </row>
    <row r="662" ht="15.75" customHeight="1">
      <c r="H662" s="142"/>
      <c r="I662" s="143"/>
      <c r="J662" s="143"/>
      <c r="S662" s="8"/>
      <c r="T662" s="144"/>
      <c r="U662" s="8"/>
      <c r="V662" s="8"/>
      <c r="Y662" s="9"/>
      <c r="AA662" s="9"/>
      <c r="AC662" s="9"/>
      <c r="AE662" s="9"/>
      <c r="AG662" s="9"/>
      <c r="AI662" s="9"/>
      <c r="AK662" s="9"/>
      <c r="AM662" s="9"/>
      <c r="AO662" s="9"/>
      <c r="AQ662" s="9"/>
      <c r="AS662" s="9"/>
      <c r="AU662" s="9"/>
      <c r="AW662" s="9"/>
      <c r="AY662" s="9"/>
      <c r="BA662" s="9"/>
      <c r="BC662" s="9"/>
      <c r="BE662" s="10"/>
      <c r="BG662" s="9"/>
      <c r="BI662" s="9"/>
      <c r="BK662" s="9"/>
    </row>
    <row r="663" ht="15.75" customHeight="1">
      <c r="H663" s="142"/>
      <c r="I663" s="143"/>
      <c r="J663" s="143"/>
      <c r="S663" s="8"/>
      <c r="T663" s="144"/>
      <c r="U663" s="8"/>
      <c r="V663" s="8"/>
      <c r="Y663" s="9"/>
      <c r="AA663" s="9"/>
      <c r="AC663" s="9"/>
      <c r="AE663" s="9"/>
      <c r="AG663" s="9"/>
      <c r="AI663" s="9"/>
      <c r="AK663" s="9"/>
      <c r="AM663" s="9"/>
      <c r="AO663" s="9"/>
      <c r="AQ663" s="9"/>
      <c r="AS663" s="9"/>
      <c r="AU663" s="9"/>
      <c r="AW663" s="9"/>
      <c r="AY663" s="9"/>
      <c r="BA663" s="9"/>
      <c r="BC663" s="9"/>
      <c r="BE663" s="10"/>
      <c r="BG663" s="9"/>
      <c r="BI663" s="9"/>
      <c r="BK663" s="9"/>
    </row>
    <row r="664" ht="15.75" customHeight="1">
      <c r="H664" s="142"/>
      <c r="I664" s="143"/>
      <c r="J664" s="143"/>
      <c r="S664" s="8"/>
      <c r="T664" s="144"/>
      <c r="U664" s="8"/>
      <c r="V664" s="8"/>
      <c r="Y664" s="9"/>
      <c r="AA664" s="9"/>
      <c r="AC664" s="9"/>
      <c r="AE664" s="9"/>
      <c r="AG664" s="9"/>
      <c r="AI664" s="9"/>
      <c r="AK664" s="9"/>
      <c r="AM664" s="9"/>
      <c r="AO664" s="9"/>
      <c r="AQ664" s="9"/>
      <c r="AS664" s="9"/>
      <c r="AU664" s="9"/>
      <c r="AW664" s="9"/>
      <c r="AY664" s="9"/>
      <c r="BA664" s="9"/>
      <c r="BC664" s="9"/>
      <c r="BE664" s="10"/>
      <c r="BG664" s="9"/>
      <c r="BI664" s="9"/>
      <c r="BK664" s="9"/>
    </row>
    <row r="665" ht="15.75" customHeight="1">
      <c r="H665" s="142"/>
      <c r="I665" s="143"/>
      <c r="J665" s="143"/>
      <c r="S665" s="8"/>
      <c r="T665" s="144"/>
      <c r="U665" s="8"/>
      <c r="V665" s="8"/>
      <c r="Y665" s="9"/>
      <c r="AA665" s="9"/>
      <c r="AC665" s="9"/>
      <c r="AE665" s="9"/>
      <c r="AG665" s="9"/>
      <c r="AI665" s="9"/>
      <c r="AK665" s="9"/>
      <c r="AM665" s="9"/>
      <c r="AO665" s="9"/>
      <c r="AQ665" s="9"/>
      <c r="AS665" s="9"/>
      <c r="AU665" s="9"/>
      <c r="AW665" s="9"/>
      <c r="AY665" s="9"/>
      <c r="BA665" s="9"/>
      <c r="BC665" s="9"/>
      <c r="BE665" s="10"/>
      <c r="BG665" s="9"/>
      <c r="BI665" s="9"/>
      <c r="BK665" s="9"/>
    </row>
    <row r="666" ht="15.75" customHeight="1">
      <c r="H666" s="142"/>
      <c r="I666" s="143"/>
      <c r="J666" s="143"/>
      <c r="S666" s="8"/>
      <c r="T666" s="144"/>
      <c r="U666" s="8"/>
      <c r="V666" s="8"/>
      <c r="Y666" s="9"/>
      <c r="AA666" s="9"/>
      <c r="AC666" s="9"/>
      <c r="AE666" s="9"/>
      <c r="AG666" s="9"/>
      <c r="AI666" s="9"/>
      <c r="AK666" s="9"/>
      <c r="AM666" s="9"/>
      <c r="AO666" s="9"/>
      <c r="AQ666" s="9"/>
      <c r="AS666" s="9"/>
      <c r="AU666" s="9"/>
      <c r="AW666" s="9"/>
      <c r="AY666" s="9"/>
      <c r="BA666" s="9"/>
      <c r="BC666" s="9"/>
      <c r="BE666" s="10"/>
      <c r="BG666" s="9"/>
      <c r="BI666" s="9"/>
      <c r="BK666" s="9"/>
    </row>
    <row r="667" ht="15.75" customHeight="1">
      <c r="H667" s="142"/>
      <c r="I667" s="143"/>
      <c r="J667" s="143"/>
      <c r="S667" s="8"/>
      <c r="T667" s="144"/>
      <c r="U667" s="8"/>
      <c r="V667" s="8"/>
      <c r="Y667" s="9"/>
      <c r="AA667" s="9"/>
      <c r="AC667" s="9"/>
      <c r="AE667" s="9"/>
      <c r="AG667" s="9"/>
      <c r="AI667" s="9"/>
      <c r="AK667" s="9"/>
      <c r="AM667" s="9"/>
      <c r="AO667" s="9"/>
      <c r="AQ667" s="9"/>
      <c r="AS667" s="9"/>
      <c r="AU667" s="9"/>
      <c r="AW667" s="9"/>
      <c r="AY667" s="9"/>
      <c r="BA667" s="9"/>
      <c r="BC667" s="9"/>
      <c r="BE667" s="10"/>
      <c r="BG667" s="9"/>
      <c r="BI667" s="9"/>
      <c r="BK667" s="9"/>
    </row>
    <row r="668" ht="15.75" customHeight="1">
      <c r="H668" s="142"/>
      <c r="I668" s="143"/>
      <c r="J668" s="143"/>
      <c r="S668" s="8"/>
      <c r="T668" s="144"/>
      <c r="U668" s="8"/>
      <c r="V668" s="8"/>
      <c r="Y668" s="9"/>
      <c r="AA668" s="9"/>
      <c r="AC668" s="9"/>
      <c r="AE668" s="9"/>
      <c r="AG668" s="9"/>
      <c r="AI668" s="9"/>
      <c r="AK668" s="9"/>
      <c r="AM668" s="9"/>
      <c r="AO668" s="9"/>
      <c r="AQ668" s="9"/>
      <c r="AS668" s="9"/>
      <c r="AU668" s="9"/>
      <c r="AW668" s="9"/>
      <c r="AY668" s="9"/>
      <c r="BA668" s="9"/>
      <c r="BC668" s="9"/>
      <c r="BE668" s="10"/>
      <c r="BG668" s="9"/>
      <c r="BI668" s="9"/>
      <c r="BK668" s="9"/>
    </row>
    <row r="669" ht="15.75" customHeight="1">
      <c r="H669" s="142"/>
      <c r="I669" s="143"/>
      <c r="J669" s="143"/>
      <c r="S669" s="8"/>
      <c r="T669" s="144"/>
      <c r="U669" s="8"/>
      <c r="V669" s="8"/>
      <c r="Y669" s="9"/>
      <c r="AA669" s="9"/>
      <c r="AC669" s="9"/>
      <c r="AE669" s="9"/>
      <c r="AG669" s="9"/>
      <c r="AI669" s="9"/>
      <c r="AK669" s="9"/>
      <c r="AM669" s="9"/>
      <c r="AO669" s="9"/>
      <c r="AQ669" s="9"/>
      <c r="AS669" s="9"/>
      <c r="AU669" s="9"/>
      <c r="AW669" s="9"/>
      <c r="AY669" s="9"/>
      <c r="BA669" s="9"/>
      <c r="BC669" s="9"/>
      <c r="BE669" s="10"/>
      <c r="BG669" s="9"/>
      <c r="BI669" s="9"/>
      <c r="BK669" s="9"/>
    </row>
    <row r="670" ht="15.75" customHeight="1">
      <c r="H670" s="142"/>
      <c r="I670" s="143"/>
      <c r="J670" s="143"/>
      <c r="S670" s="8"/>
      <c r="T670" s="144"/>
      <c r="U670" s="8"/>
      <c r="V670" s="8"/>
      <c r="Y670" s="9"/>
      <c r="AA670" s="9"/>
      <c r="AC670" s="9"/>
      <c r="AE670" s="9"/>
      <c r="AG670" s="9"/>
      <c r="AI670" s="9"/>
      <c r="AK670" s="9"/>
      <c r="AM670" s="9"/>
      <c r="AO670" s="9"/>
      <c r="AQ670" s="9"/>
      <c r="AS670" s="9"/>
      <c r="AU670" s="9"/>
      <c r="AW670" s="9"/>
      <c r="AY670" s="9"/>
      <c r="BA670" s="9"/>
      <c r="BC670" s="9"/>
      <c r="BE670" s="10"/>
      <c r="BG670" s="9"/>
      <c r="BI670" s="9"/>
      <c r="BK670" s="9"/>
    </row>
    <row r="671" ht="15.75" customHeight="1">
      <c r="H671" s="142"/>
      <c r="I671" s="143"/>
      <c r="J671" s="143"/>
      <c r="S671" s="8"/>
      <c r="T671" s="144"/>
      <c r="U671" s="8"/>
      <c r="V671" s="8"/>
      <c r="Y671" s="9"/>
      <c r="AA671" s="9"/>
      <c r="AC671" s="9"/>
      <c r="AE671" s="9"/>
      <c r="AG671" s="9"/>
      <c r="AI671" s="9"/>
      <c r="AK671" s="9"/>
      <c r="AM671" s="9"/>
      <c r="AO671" s="9"/>
      <c r="AQ671" s="9"/>
      <c r="AS671" s="9"/>
      <c r="AU671" s="9"/>
      <c r="AW671" s="9"/>
      <c r="AY671" s="9"/>
      <c r="BA671" s="9"/>
      <c r="BC671" s="9"/>
      <c r="BE671" s="10"/>
      <c r="BG671" s="9"/>
      <c r="BI671" s="9"/>
      <c r="BK671" s="9"/>
    </row>
    <row r="672" ht="15.75" customHeight="1">
      <c r="H672" s="142"/>
      <c r="I672" s="143"/>
      <c r="J672" s="143"/>
      <c r="S672" s="8"/>
      <c r="T672" s="144"/>
      <c r="U672" s="8"/>
      <c r="V672" s="8"/>
      <c r="Y672" s="9"/>
      <c r="AA672" s="9"/>
      <c r="AC672" s="9"/>
      <c r="AE672" s="9"/>
      <c r="AG672" s="9"/>
      <c r="AI672" s="9"/>
      <c r="AK672" s="9"/>
      <c r="AM672" s="9"/>
      <c r="AO672" s="9"/>
      <c r="AQ672" s="9"/>
      <c r="AS672" s="9"/>
      <c r="AU672" s="9"/>
      <c r="AW672" s="9"/>
      <c r="AY672" s="9"/>
      <c r="BA672" s="9"/>
      <c r="BC672" s="9"/>
      <c r="BE672" s="10"/>
      <c r="BG672" s="9"/>
      <c r="BI672" s="9"/>
      <c r="BK672" s="9"/>
    </row>
    <row r="673" ht="15.75" customHeight="1">
      <c r="H673" s="142"/>
      <c r="I673" s="143"/>
      <c r="J673" s="143"/>
      <c r="S673" s="8"/>
      <c r="T673" s="144"/>
      <c r="U673" s="8"/>
      <c r="V673" s="8"/>
      <c r="Y673" s="9"/>
      <c r="AA673" s="9"/>
      <c r="AC673" s="9"/>
      <c r="AE673" s="9"/>
      <c r="AG673" s="9"/>
      <c r="AI673" s="9"/>
      <c r="AK673" s="9"/>
      <c r="AM673" s="9"/>
      <c r="AO673" s="9"/>
      <c r="AQ673" s="9"/>
      <c r="AS673" s="9"/>
      <c r="AU673" s="9"/>
      <c r="AW673" s="9"/>
      <c r="AY673" s="9"/>
      <c r="BA673" s="9"/>
      <c r="BC673" s="9"/>
      <c r="BE673" s="10"/>
      <c r="BG673" s="9"/>
      <c r="BI673" s="9"/>
      <c r="BK673" s="9"/>
    </row>
    <row r="674" ht="15.75" customHeight="1">
      <c r="H674" s="142"/>
      <c r="I674" s="143"/>
      <c r="J674" s="143"/>
      <c r="S674" s="8"/>
      <c r="T674" s="144"/>
      <c r="U674" s="8"/>
      <c r="V674" s="8"/>
      <c r="Y674" s="9"/>
      <c r="AA674" s="9"/>
      <c r="AC674" s="9"/>
      <c r="AE674" s="9"/>
      <c r="AG674" s="9"/>
      <c r="AI674" s="9"/>
      <c r="AK674" s="9"/>
      <c r="AM674" s="9"/>
      <c r="AO674" s="9"/>
      <c r="AQ674" s="9"/>
      <c r="AS674" s="9"/>
      <c r="AU674" s="9"/>
      <c r="AW674" s="9"/>
      <c r="AY674" s="9"/>
      <c r="BA674" s="9"/>
      <c r="BC674" s="9"/>
      <c r="BE674" s="10"/>
      <c r="BG674" s="9"/>
      <c r="BI674" s="9"/>
      <c r="BK674" s="9"/>
    </row>
    <row r="675" ht="15.75" customHeight="1">
      <c r="H675" s="142"/>
      <c r="I675" s="143"/>
      <c r="J675" s="143"/>
      <c r="S675" s="8"/>
      <c r="T675" s="144"/>
      <c r="U675" s="8"/>
      <c r="V675" s="8"/>
      <c r="Y675" s="9"/>
      <c r="AA675" s="9"/>
      <c r="AC675" s="9"/>
      <c r="AE675" s="9"/>
      <c r="AG675" s="9"/>
      <c r="AI675" s="9"/>
      <c r="AK675" s="9"/>
      <c r="AM675" s="9"/>
      <c r="AO675" s="9"/>
      <c r="AQ675" s="9"/>
      <c r="AS675" s="9"/>
      <c r="AU675" s="9"/>
      <c r="AW675" s="9"/>
      <c r="AY675" s="9"/>
      <c r="BA675" s="9"/>
      <c r="BC675" s="9"/>
      <c r="BE675" s="10"/>
      <c r="BG675" s="9"/>
      <c r="BI675" s="9"/>
      <c r="BK675" s="9"/>
    </row>
    <row r="676" ht="15.75" customHeight="1">
      <c r="H676" s="142"/>
      <c r="I676" s="143"/>
      <c r="J676" s="143"/>
      <c r="S676" s="8"/>
      <c r="T676" s="144"/>
      <c r="U676" s="8"/>
      <c r="V676" s="8"/>
      <c r="Y676" s="9"/>
      <c r="AA676" s="9"/>
      <c r="AC676" s="9"/>
      <c r="AE676" s="9"/>
      <c r="AG676" s="9"/>
      <c r="AI676" s="9"/>
      <c r="AK676" s="9"/>
      <c r="AM676" s="9"/>
      <c r="AO676" s="9"/>
      <c r="AQ676" s="9"/>
      <c r="AS676" s="9"/>
      <c r="AU676" s="9"/>
      <c r="AW676" s="9"/>
      <c r="AY676" s="9"/>
      <c r="BA676" s="9"/>
      <c r="BC676" s="9"/>
      <c r="BE676" s="10"/>
      <c r="BG676" s="9"/>
      <c r="BI676" s="9"/>
      <c r="BK676" s="9"/>
    </row>
    <row r="677" ht="15.75" customHeight="1">
      <c r="H677" s="142"/>
      <c r="I677" s="143"/>
      <c r="J677" s="143"/>
      <c r="S677" s="8"/>
      <c r="T677" s="144"/>
      <c r="U677" s="8"/>
      <c r="V677" s="8"/>
      <c r="Y677" s="9"/>
      <c r="AA677" s="9"/>
      <c r="AC677" s="9"/>
      <c r="AE677" s="9"/>
      <c r="AG677" s="9"/>
      <c r="AI677" s="9"/>
      <c r="AK677" s="9"/>
      <c r="AM677" s="9"/>
      <c r="AO677" s="9"/>
      <c r="AQ677" s="9"/>
      <c r="AS677" s="9"/>
      <c r="AU677" s="9"/>
      <c r="AW677" s="9"/>
      <c r="AY677" s="9"/>
      <c r="BA677" s="9"/>
      <c r="BC677" s="9"/>
      <c r="BE677" s="10"/>
      <c r="BG677" s="9"/>
      <c r="BI677" s="9"/>
      <c r="BK677" s="9"/>
    </row>
    <row r="678" ht="15.75" customHeight="1">
      <c r="H678" s="142"/>
      <c r="I678" s="143"/>
      <c r="J678" s="143"/>
      <c r="S678" s="8"/>
      <c r="T678" s="144"/>
      <c r="U678" s="8"/>
      <c r="V678" s="8"/>
      <c r="Y678" s="9"/>
      <c r="AA678" s="9"/>
      <c r="AC678" s="9"/>
      <c r="AE678" s="9"/>
      <c r="AG678" s="9"/>
      <c r="AI678" s="9"/>
      <c r="AK678" s="9"/>
      <c r="AM678" s="9"/>
      <c r="AO678" s="9"/>
      <c r="AQ678" s="9"/>
      <c r="AS678" s="9"/>
      <c r="AU678" s="9"/>
      <c r="AW678" s="9"/>
      <c r="AY678" s="9"/>
      <c r="BA678" s="9"/>
      <c r="BC678" s="9"/>
      <c r="BE678" s="10"/>
      <c r="BG678" s="9"/>
      <c r="BI678" s="9"/>
      <c r="BK678" s="9"/>
    </row>
    <row r="679" ht="15.75" customHeight="1">
      <c r="H679" s="142"/>
      <c r="I679" s="143"/>
      <c r="J679" s="143"/>
      <c r="S679" s="8"/>
      <c r="T679" s="144"/>
      <c r="U679" s="8"/>
      <c r="V679" s="8"/>
      <c r="Y679" s="9"/>
      <c r="AA679" s="9"/>
      <c r="AC679" s="9"/>
      <c r="AE679" s="9"/>
      <c r="AG679" s="9"/>
      <c r="AI679" s="9"/>
      <c r="AK679" s="9"/>
      <c r="AM679" s="9"/>
      <c r="AO679" s="9"/>
      <c r="AQ679" s="9"/>
      <c r="AS679" s="9"/>
      <c r="AU679" s="9"/>
      <c r="AW679" s="9"/>
      <c r="AY679" s="9"/>
      <c r="BA679" s="9"/>
      <c r="BC679" s="9"/>
      <c r="BE679" s="10"/>
      <c r="BG679" s="9"/>
      <c r="BI679" s="9"/>
      <c r="BK679" s="9"/>
    </row>
    <row r="680" ht="15.75" customHeight="1">
      <c r="H680" s="142"/>
      <c r="I680" s="143"/>
      <c r="J680" s="143"/>
      <c r="S680" s="8"/>
      <c r="T680" s="144"/>
      <c r="U680" s="8"/>
      <c r="V680" s="8"/>
      <c r="Y680" s="9"/>
      <c r="AA680" s="9"/>
      <c r="AC680" s="9"/>
      <c r="AE680" s="9"/>
      <c r="AG680" s="9"/>
      <c r="AI680" s="9"/>
      <c r="AK680" s="9"/>
      <c r="AM680" s="9"/>
      <c r="AO680" s="9"/>
      <c r="AQ680" s="9"/>
      <c r="AS680" s="9"/>
      <c r="AU680" s="9"/>
      <c r="AW680" s="9"/>
      <c r="AY680" s="9"/>
      <c r="BA680" s="9"/>
      <c r="BC680" s="9"/>
      <c r="BE680" s="10"/>
      <c r="BG680" s="9"/>
      <c r="BI680" s="9"/>
      <c r="BK680" s="9"/>
    </row>
    <row r="681" ht="15.75" customHeight="1">
      <c r="H681" s="142"/>
      <c r="I681" s="143"/>
      <c r="J681" s="143"/>
      <c r="S681" s="8"/>
      <c r="T681" s="144"/>
      <c r="U681" s="8"/>
      <c r="V681" s="8"/>
      <c r="Y681" s="9"/>
      <c r="AA681" s="9"/>
      <c r="AC681" s="9"/>
      <c r="AE681" s="9"/>
      <c r="AG681" s="9"/>
      <c r="AI681" s="9"/>
      <c r="AK681" s="9"/>
      <c r="AM681" s="9"/>
      <c r="AO681" s="9"/>
      <c r="AQ681" s="9"/>
      <c r="AS681" s="9"/>
      <c r="AU681" s="9"/>
      <c r="AW681" s="9"/>
      <c r="AY681" s="9"/>
      <c r="BA681" s="9"/>
      <c r="BC681" s="9"/>
      <c r="BE681" s="10"/>
      <c r="BG681" s="9"/>
      <c r="BI681" s="9"/>
      <c r="BK681" s="9"/>
    </row>
    <row r="682" ht="15.75" customHeight="1">
      <c r="H682" s="142"/>
      <c r="I682" s="143"/>
      <c r="J682" s="143"/>
      <c r="S682" s="8"/>
      <c r="T682" s="144"/>
      <c r="U682" s="8"/>
      <c r="V682" s="8"/>
      <c r="Y682" s="9"/>
      <c r="AA682" s="9"/>
      <c r="AC682" s="9"/>
      <c r="AE682" s="9"/>
      <c r="AG682" s="9"/>
      <c r="AI682" s="9"/>
      <c r="AK682" s="9"/>
      <c r="AM682" s="9"/>
      <c r="AO682" s="9"/>
      <c r="AQ682" s="9"/>
      <c r="AS682" s="9"/>
      <c r="AU682" s="9"/>
      <c r="AW682" s="9"/>
      <c r="AY682" s="9"/>
      <c r="BA682" s="9"/>
      <c r="BC682" s="9"/>
      <c r="BE682" s="10"/>
      <c r="BG682" s="9"/>
      <c r="BI682" s="9"/>
      <c r="BK682" s="9"/>
    </row>
    <row r="683" ht="15.75" customHeight="1">
      <c r="H683" s="142"/>
      <c r="I683" s="143"/>
      <c r="J683" s="143"/>
      <c r="S683" s="8"/>
      <c r="T683" s="144"/>
      <c r="U683" s="8"/>
      <c r="V683" s="8"/>
      <c r="Y683" s="9"/>
      <c r="AA683" s="9"/>
      <c r="AC683" s="9"/>
      <c r="AE683" s="9"/>
      <c r="AG683" s="9"/>
      <c r="AI683" s="9"/>
      <c r="AK683" s="9"/>
      <c r="AM683" s="9"/>
      <c r="AO683" s="9"/>
      <c r="AQ683" s="9"/>
      <c r="AS683" s="9"/>
      <c r="AU683" s="9"/>
      <c r="AW683" s="9"/>
      <c r="AY683" s="9"/>
      <c r="BA683" s="9"/>
      <c r="BC683" s="9"/>
      <c r="BE683" s="10"/>
      <c r="BG683" s="9"/>
      <c r="BI683" s="9"/>
      <c r="BK683" s="9"/>
    </row>
    <row r="684" ht="15.75" customHeight="1">
      <c r="H684" s="142"/>
      <c r="I684" s="143"/>
      <c r="J684" s="143"/>
      <c r="S684" s="8"/>
      <c r="T684" s="144"/>
      <c r="U684" s="8"/>
      <c r="V684" s="8"/>
      <c r="Y684" s="9"/>
      <c r="AA684" s="9"/>
      <c r="AC684" s="9"/>
      <c r="AE684" s="9"/>
      <c r="AG684" s="9"/>
      <c r="AI684" s="9"/>
      <c r="AK684" s="9"/>
      <c r="AM684" s="9"/>
      <c r="AO684" s="9"/>
      <c r="AQ684" s="9"/>
      <c r="AS684" s="9"/>
      <c r="AU684" s="9"/>
      <c r="AW684" s="9"/>
      <c r="AY684" s="9"/>
      <c r="BA684" s="9"/>
      <c r="BC684" s="9"/>
      <c r="BE684" s="10"/>
      <c r="BG684" s="9"/>
      <c r="BI684" s="9"/>
      <c r="BK684" s="9"/>
    </row>
    <row r="685" ht="15.75" customHeight="1">
      <c r="H685" s="142"/>
      <c r="I685" s="143"/>
      <c r="J685" s="143"/>
      <c r="S685" s="8"/>
      <c r="T685" s="144"/>
      <c r="U685" s="8"/>
      <c r="V685" s="8"/>
      <c r="Y685" s="9"/>
      <c r="AA685" s="9"/>
      <c r="AC685" s="9"/>
      <c r="AE685" s="9"/>
      <c r="AG685" s="9"/>
      <c r="AI685" s="9"/>
      <c r="AK685" s="9"/>
      <c r="AM685" s="9"/>
      <c r="AO685" s="9"/>
      <c r="AQ685" s="9"/>
      <c r="AS685" s="9"/>
      <c r="AU685" s="9"/>
      <c r="AW685" s="9"/>
      <c r="AY685" s="9"/>
      <c r="BA685" s="9"/>
      <c r="BC685" s="9"/>
      <c r="BE685" s="10"/>
      <c r="BG685" s="9"/>
      <c r="BI685" s="9"/>
      <c r="BK685" s="9"/>
    </row>
    <row r="686" ht="15.75" customHeight="1">
      <c r="H686" s="142"/>
      <c r="I686" s="143"/>
      <c r="J686" s="143"/>
      <c r="S686" s="8"/>
      <c r="T686" s="144"/>
      <c r="U686" s="8"/>
      <c r="V686" s="8"/>
      <c r="Y686" s="9"/>
      <c r="AA686" s="9"/>
      <c r="AC686" s="9"/>
      <c r="AE686" s="9"/>
      <c r="AG686" s="9"/>
      <c r="AI686" s="9"/>
      <c r="AK686" s="9"/>
      <c r="AM686" s="9"/>
      <c r="AO686" s="9"/>
      <c r="AQ686" s="9"/>
      <c r="AS686" s="9"/>
      <c r="AU686" s="9"/>
      <c r="AW686" s="9"/>
      <c r="AY686" s="9"/>
      <c r="BA686" s="9"/>
      <c r="BC686" s="9"/>
      <c r="BE686" s="10"/>
      <c r="BG686" s="9"/>
      <c r="BI686" s="9"/>
      <c r="BK686" s="9"/>
    </row>
    <row r="687" ht="15.75" customHeight="1">
      <c r="H687" s="142"/>
      <c r="I687" s="143"/>
      <c r="J687" s="143"/>
      <c r="S687" s="8"/>
      <c r="T687" s="144"/>
      <c r="U687" s="8"/>
      <c r="V687" s="8"/>
      <c r="Y687" s="9"/>
      <c r="AA687" s="9"/>
      <c r="AC687" s="9"/>
      <c r="AE687" s="9"/>
      <c r="AG687" s="9"/>
      <c r="AI687" s="9"/>
      <c r="AK687" s="9"/>
      <c r="AM687" s="9"/>
      <c r="AO687" s="9"/>
      <c r="AQ687" s="9"/>
      <c r="AS687" s="9"/>
      <c r="AU687" s="9"/>
      <c r="AW687" s="9"/>
      <c r="AY687" s="9"/>
      <c r="BA687" s="9"/>
      <c r="BC687" s="9"/>
      <c r="BE687" s="10"/>
      <c r="BG687" s="9"/>
      <c r="BI687" s="9"/>
      <c r="BK687" s="9"/>
    </row>
    <row r="688" ht="15.75" customHeight="1">
      <c r="H688" s="142"/>
      <c r="I688" s="143"/>
      <c r="J688" s="143"/>
      <c r="S688" s="8"/>
      <c r="T688" s="144"/>
      <c r="U688" s="8"/>
      <c r="V688" s="8"/>
      <c r="Y688" s="9"/>
      <c r="AA688" s="9"/>
      <c r="AC688" s="9"/>
      <c r="AE688" s="9"/>
      <c r="AG688" s="9"/>
      <c r="AI688" s="9"/>
      <c r="AK688" s="9"/>
      <c r="AM688" s="9"/>
      <c r="AO688" s="9"/>
      <c r="AQ688" s="9"/>
      <c r="AS688" s="9"/>
      <c r="AU688" s="9"/>
      <c r="AW688" s="9"/>
      <c r="AY688" s="9"/>
      <c r="BA688" s="9"/>
      <c r="BC688" s="9"/>
      <c r="BE688" s="10"/>
      <c r="BG688" s="9"/>
      <c r="BI688" s="9"/>
      <c r="BK688" s="9"/>
    </row>
    <row r="689" ht="15.75" customHeight="1">
      <c r="H689" s="142"/>
      <c r="I689" s="143"/>
      <c r="J689" s="143"/>
      <c r="S689" s="8"/>
      <c r="T689" s="144"/>
      <c r="U689" s="8"/>
      <c r="V689" s="8"/>
      <c r="Y689" s="9"/>
      <c r="AA689" s="9"/>
      <c r="AC689" s="9"/>
      <c r="AE689" s="9"/>
      <c r="AG689" s="9"/>
      <c r="AI689" s="9"/>
      <c r="AK689" s="9"/>
      <c r="AM689" s="9"/>
      <c r="AO689" s="9"/>
      <c r="AQ689" s="9"/>
      <c r="AS689" s="9"/>
      <c r="AU689" s="9"/>
      <c r="AW689" s="9"/>
      <c r="AY689" s="9"/>
      <c r="BA689" s="9"/>
      <c r="BC689" s="9"/>
      <c r="BE689" s="10"/>
      <c r="BG689" s="9"/>
      <c r="BI689" s="9"/>
      <c r="BK689" s="9"/>
    </row>
    <row r="690" ht="15.75" customHeight="1">
      <c r="H690" s="142"/>
      <c r="I690" s="143"/>
      <c r="J690" s="143"/>
      <c r="S690" s="8"/>
      <c r="T690" s="144"/>
      <c r="U690" s="8"/>
      <c r="V690" s="8"/>
      <c r="Y690" s="9"/>
      <c r="AA690" s="9"/>
      <c r="AC690" s="9"/>
      <c r="AE690" s="9"/>
      <c r="AG690" s="9"/>
      <c r="AI690" s="9"/>
      <c r="AK690" s="9"/>
      <c r="AM690" s="9"/>
      <c r="AO690" s="9"/>
      <c r="AQ690" s="9"/>
      <c r="AS690" s="9"/>
      <c r="AU690" s="9"/>
      <c r="AW690" s="9"/>
      <c r="AY690" s="9"/>
      <c r="BA690" s="9"/>
      <c r="BC690" s="9"/>
      <c r="BE690" s="10"/>
      <c r="BG690" s="9"/>
      <c r="BI690" s="9"/>
      <c r="BK690" s="9"/>
    </row>
    <row r="691" ht="15.75" customHeight="1">
      <c r="H691" s="142"/>
      <c r="I691" s="143"/>
      <c r="J691" s="143"/>
      <c r="S691" s="8"/>
      <c r="T691" s="144"/>
      <c r="U691" s="8"/>
      <c r="V691" s="8"/>
      <c r="Y691" s="9"/>
      <c r="AA691" s="9"/>
      <c r="AC691" s="9"/>
      <c r="AE691" s="9"/>
      <c r="AG691" s="9"/>
      <c r="AI691" s="9"/>
      <c r="AK691" s="9"/>
      <c r="AM691" s="9"/>
      <c r="AO691" s="9"/>
      <c r="AQ691" s="9"/>
      <c r="AS691" s="9"/>
      <c r="AU691" s="9"/>
      <c r="AW691" s="9"/>
      <c r="AY691" s="9"/>
      <c r="BA691" s="9"/>
      <c r="BC691" s="9"/>
      <c r="BE691" s="10"/>
      <c r="BG691" s="9"/>
      <c r="BI691" s="9"/>
      <c r="BK691" s="9"/>
    </row>
    <row r="692" ht="15.75" customHeight="1">
      <c r="H692" s="142"/>
      <c r="I692" s="143"/>
      <c r="J692" s="143"/>
      <c r="S692" s="8"/>
      <c r="T692" s="144"/>
      <c r="U692" s="8"/>
      <c r="V692" s="8"/>
      <c r="Y692" s="9"/>
      <c r="AA692" s="9"/>
      <c r="AC692" s="9"/>
      <c r="AE692" s="9"/>
      <c r="AG692" s="9"/>
      <c r="AI692" s="9"/>
      <c r="AK692" s="9"/>
      <c r="AM692" s="9"/>
      <c r="AO692" s="9"/>
      <c r="AQ692" s="9"/>
      <c r="AS692" s="9"/>
      <c r="AU692" s="9"/>
      <c r="AW692" s="9"/>
      <c r="AY692" s="9"/>
      <c r="BA692" s="9"/>
      <c r="BC692" s="9"/>
      <c r="BE692" s="10"/>
      <c r="BG692" s="9"/>
      <c r="BI692" s="9"/>
      <c r="BK692" s="9"/>
    </row>
    <row r="693" ht="15.75" customHeight="1">
      <c r="H693" s="142"/>
      <c r="I693" s="143"/>
      <c r="J693" s="143"/>
      <c r="S693" s="8"/>
      <c r="T693" s="144"/>
      <c r="U693" s="8"/>
      <c r="V693" s="8"/>
      <c r="Y693" s="9"/>
      <c r="AA693" s="9"/>
      <c r="AC693" s="9"/>
      <c r="AE693" s="9"/>
      <c r="AG693" s="9"/>
      <c r="AI693" s="9"/>
      <c r="AK693" s="9"/>
      <c r="AM693" s="9"/>
      <c r="AO693" s="9"/>
      <c r="AQ693" s="9"/>
      <c r="AS693" s="9"/>
      <c r="AU693" s="9"/>
      <c r="AW693" s="9"/>
      <c r="AY693" s="9"/>
      <c r="BA693" s="9"/>
      <c r="BC693" s="9"/>
      <c r="BE693" s="10"/>
      <c r="BG693" s="9"/>
      <c r="BI693" s="9"/>
      <c r="BK693" s="9"/>
    </row>
    <row r="694" ht="15.75" customHeight="1">
      <c r="H694" s="142"/>
      <c r="I694" s="143"/>
      <c r="J694" s="143"/>
      <c r="S694" s="8"/>
      <c r="T694" s="144"/>
      <c r="U694" s="8"/>
      <c r="V694" s="8"/>
      <c r="Y694" s="9"/>
      <c r="AA694" s="9"/>
      <c r="AC694" s="9"/>
      <c r="AE694" s="9"/>
      <c r="AG694" s="9"/>
      <c r="AI694" s="9"/>
      <c r="AK694" s="9"/>
      <c r="AM694" s="9"/>
      <c r="AO694" s="9"/>
      <c r="AQ694" s="9"/>
      <c r="AS694" s="9"/>
      <c r="AU694" s="9"/>
      <c r="AW694" s="9"/>
      <c r="AY694" s="9"/>
      <c r="BA694" s="9"/>
      <c r="BC694" s="9"/>
      <c r="BE694" s="10"/>
      <c r="BG694" s="9"/>
      <c r="BI694" s="9"/>
      <c r="BK694" s="9"/>
    </row>
    <row r="695" ht="15.75" customHeight="1">
      <c r="H695" s="142"/>
      <c r="I695" s="143"/>
      <c r="J695" s="143"/>
      <c r="S695" s="8"/>
      <c r="T695" s="144"/>
      <c r="U695" s="8"/>
      <c r="V695" s="8"/>
      <c r="Y695" s="9"/>
      <c r="AA695" s="9"/>
      <c r="AC695" s="9"/>
      <c r="AE695" s="9"/>
      <c r="AG695" s="9"/>
      <c r="AI695" s="9"/>
      <c r="AK695" s="9"/>
      <c r="AM695" s="9"/>
      <c r="AO695" s="9"/>
      <c r="AQ695" s="9"/>
      <c r="AS695" s="9"/>
      <c r="AU695" s="9"/>
      <c r="AW695" s="9"/>
      <c r="AY695" s="9"/>
      <c r="BA695" s="9"/>
      <c r="BC695" s="9"/>
      <c r="BE695" s="10"/>
      <c r="BG695" s="9"/>
      <c r="BI695" s="9"/>
      <c r="BK695" s="9"/>
    </row>
    <row r="696" ht="15.75" customHeight="1">
      <c r="H696" s="142"/>
      <c r="I696" s="143"/>
      <c r="J696" s="143"/>
      <c r="S696" s="8"/>
      <c r="T696" s="144"/>
      <c r="U696" s="8"/>
      <c r="V696" s="8"/>
      <c r="Y696" s="9"/>
      <c r="AA696" s="9"/>
      <c r="AC696" s="9"/>
      <c r="AE696" s="9"/>
      <c r="AG696" s="9"/>
      <c r="AI696" s="9"/>
      <c r="AK696" s="9"/>
      <c r="AM696" s="9"/>
      <c r="AO696" s="9"/>
      <c r="AQ696" s="9"/>
      <c r="AS696" s="9"/>
      <c r="AU696" s="9"/>
      <c r="AW696" s="9"/>
      <c r="AY696" s="9"/>
      <c r="BA696" s="9"/>
      <c r="BC696" s="9"/>
      <c r="BE696" s="10"/>
      <c r="BG696" s="9"/>
      <c r="BI696" s="9"/>
      <c r="BK696" s="9"/>
    </row>
    <row r="697" ht="15.75" customHeight="1">
      <c r="H697" s="142"/>
      <c r="I697" s="143"/>
      <c r="J697" s="143"/>
      <c r="S697" s="8"/>
      <c r="T697" s="144"/>
      <c r="U697" s="8"/>
      <c r="V697" s="8"/>
      <c r="Y697" s="9"/>
      <c r="AA697" s="9"/>
      <c r="AC697" s="9"/>
      <c r="AE697" s="9"/>
      <c r="AG697" s="9"/>
      <c r="AI697" s="9"/>
      <c r="AK697" s="9"/>
      <c r="AM697" s="9"/>
      <c r="AO697" s="9"/>
      <c r="AQ697" s="9"/>
      <c r="AS697" s="9"/>
      <c r="AU697" s="9"/>
      <c r="AW697" s="9"/>
      <c r="AY697" s="9"/>
      <c r="BA697" s="9"/>
      <c r="BC697" s="9"/>
      <c r="BE697" s="10"/>
      <c r="BG697" s="9"/>
      <c r="BI697" s="9"/>
      <c r="BK697" s="9"/>
    </row>
    <row r="698" ht="15.75" customHeight="1">
      <c r="H698" s="142"/>
      <c r="I698" s="143"/>
      <c r="J698" s="143"/>
      <c r="S698" s="8"/>
      <c r="T698" s="144"/>
      <c r="U698" s="8"/>
      <c r="V698" s="8"/>
      <c r="Y698" s="9"/>
      <c r="AA698" s="9"/>
      <c r="AC698" s="9"/>
      <c r="AE698" s="9"/>
      <c r="AG698" s="9"/>
      <c r="AI698" s="9"/>
      <c r="AK698" s="9"/>
      <c r="AM698" s="9"/>
      <c r="AO698" s="9"/>
      <c r="AQ698" s="9"/>
      <c r="AS698" s="9"/>
      <c r="AU698" s="9"/>
      <c r="AW698" s="9"/>
      <c r="AY698" s="9"/>
      <c r="BA698" s="9"/>
      <c r="BC698" s="9"/>
      <c r="BE698" s="10"/>
      <c r="BG698" s="9"/>
      <c r="BI698" s="9"/>
      <c r="BK698" s="9"/>
    </row>
    <row r="699" ht="15.75" customHeight="1">
      <c r="H699" s="142"/>
      <c r="I699" s="143"/>
      <c r="J699" s="143"/>
      <c r="S699" s="8"/>
      <c r="T699" s="144"/>
      <c r="U699" s="8"/>
      <c r="V699" s="8"/>
      <c r="Y699" s="9"/>
      <c r="AA699" s="9"/>
      <c r="AC699" s="9"/>
      <c r="AE699" s="9"/>
      <c r="AG699" s="9"/>
      <c r="AI699" s="9"/>
      <c r="AK699" s="9"/>
      <c r="AM699" s="9"/>
      <c r="AO699" s="9"/>
      <c r="AQ699" s="9"/>
      <c r="AS699" s="9"/>
      <c r="AU699" s="9"/>
      <c r="AW699" s="9"/>
      <c r="AY699" s="9"/>
      <c r="BA699" s="9"/>
      <c r="BC699" s="9"/>
      <c r="BE699" s="10"/>
      <c r="BG699" s="9"/>
      <c r="BI699" s="9"/>
      <c r="BK699" s="9"/>
    </row>
    <row r="700" ht="15.75" customHeight="1">
      <c r="H700" s="142"/>
      <c r="I700" s="143"/>
      <c r="J700" s="143"/>
      <c r="S700" s="8"/>
      <c r="T700" s="144"/>
      <c r="U700" s="8"/>
      <c r="V700" s="8"/>
      <c r="Y700" s="9"/>
      <c r="AA700" s="9"/>
      <c r="AC700" s="9"/>
      <c r="AE700" s="9"/>
      <c r="AG700" s="9"/>
      <c r="AI700" s="9"/>
      <c r="AK700" s="9"/>
      <c r="AM700" s="9"/>
      <c r="AO700" s="9"/>
      <c r="AQ700" s="9"/>
      <c r="AS700" s="9"/>
      <c r="AU700" s="9"/>
      <c r="AW700" s="9"/>
      <c r="AY700" s="9"/>
      <c r="BA700" s="9"/>
      <c r="BC700" s="9"/>
      <c r="BE700" s="10"/>
      <c r="BG700" s="9"/>
      <c r="BI700" s="9"/>
      <c r="BK700" s="9"/>
    </row>
    <row r="701" ht="15.75" customHeight="1">
      <c r="H701" s="142"/>
      <c r="I701" s="143"/>
      <c r="J701" s="143"/>
      <c r="S701" s="8"/>
      <c r="T701" s="144"/>
      <c r="U701" s="8"/>
      <c r="V701" s="8"/>
      <c r="Y701" s="9"/>
      <c r="AA701" s="9"/>
      <c r="AC701" s="9"/>
      <c r="AE701" s="9"/>
      <c r="AG701" s="9"/>
      <c r="AI701" s="9"/>
      <c r="AK701" s="9"/>
      <c r="AM701" s="9"/>
      <c r="AO701" s="9"/>
      <c r="AQ701" s="9"/>
      <c r="AS701" s="9"/>
      <c r="AU701" s="9"/>
      <c r="AW701" s="9"/>
      <c r="AY701" s="9"/>
      <c r="BA701" s="9"/>
      <c r="BC701" s="9"/>
      <c r="BE701" s="10"/>
      <c r="BG701" s="9"/>
      <c r="BI701" s="9"/>
      <c r="BK701" s="9"/>
    </row>
    <row r="702" ht="15.75" customHeight="1">
      <c r="H702" s="142"/>
      <c r="I702" s="143"/>
      <c r="J702" s="143"/>
      <c r="S702" s="8"/>
      <c r="T702" s="144"/>
      <c r="U702" s="8"/>
      <c r="V702" s="8"/>
      <c r="Y702" s="9"/>
      <c r="AA702" s="9"/>
      <c r="AC702" s="9"/>
      <c r="AE702" s="9"/>
      <c r="AG702" s="9"/>
      <c r="AI702" s="9"/>
      <c r="AK702" s="9"/>
      <c r="AM702" s="9"/>
      <c r="AO702" s="9"/>
      <c r="AQ702" s="9"/>
      <c r="AS702" s="9"/>
      <c r="AU702" s="9"/>
      <c r="AW702" s="9"/>
      <c r="AY702" s="9"/>
      <c r="BA702" s="9"/>
      <c r="BC702" s="9"/>
      <c r="BE702" s="10"/>
      <c r="BG702" s="9"/>
      <c r="BI702" s="9"/>
      <c r="BK702" s="9"/>
    </row>
    <row r="703" ht="15.75" customHeight="1">
      <c r="H703" s="142"/>
      <c r="I703" s="143"/>
      <c r="J703" s="143"/>
      <c r="S703" s="8"/>
      <c r="T703" s="144"/>
      <c r="U703" s="8"/>
      <c r="V703" s="8"/>
      <c r="Y703" s="9"/>
      <c r="AA703" s="9"/>
      <c r="AC703" s="9"/>
      <c r="AE703" s="9"/>
      <c r="AG703" s="9"/>
      <c r="AI703" s="9"/>
      <c r="AK703" s="9"/>
      <c r="AM703" s="9"/>
      <c r="AO703" s="9"/>
      <c r="AQ703" s="9"/>
      <c r="AS703" s="9"/>
      <c r="AU703" s="9"/>
      <c r="AW703" s="9"/>
      <c r="AY703" s="9"/>
      <c r="BA703" s="9"/>
      <c r="BC703" s="9"/>
      <c r="BE703" s="10"/>
      <c r="BG703" s="9"/>
      <c r="BI703" s="9"/>
      <c r="BK703" s="9"/>
    </row>
    <row r="704" ht="15.75" customHeight="1">
      <c r="H704" s="142"/>
      <c r="I704" s="143"/>
      <c r="J704" s="143"/>
      <c r="S704" s="8"/>
      <c r="T704" s="144"/>
      <c r="U704" s="8"/>
      <c r="V704" s="8"/>
      <c r="Y704" s="9"/>
      <c r="AA704" s="9"/>
      <c r="AC704" s="9"/>
      <c r="AE704" s="9"/>
      <c r="AG704" s="9"/>
      <c r="AI704" s="9"/>
      <c r="AK704" s="9"/>
      <c r="AM704" s="9"/>
      <c r="AO704" s="9"/>
      <c r="AQ704" s="9"/>
      <c r="AS704" s="9"/>
      <c r="AU704" s="9"/>
      <c r="AW704" s="9"/>
      <c r="AY704" s="9"/>
      <c r="BA704" s="9"/>
      <c r="BC704" s="9"/>
      <c r="BE704" s="10"/>
      <c r="BG704" s="9"/>
      <c r="BI704" s="9"/>
      <c r="BK704" s="9"/>
    </row>
    <row r="705" ht="15.75" customHeight="1">
      <c r="H705" s="142"/>
      <c r="I705" s="143"/>
      <c r="J705" s="143"/>
      <c r="S705" s="8"/>
      <c r="T705" s="144"/>
      <c r="U705" s="8"/>
      <c r="V705" s="8"/>
      <c r="Y705" s="9"/>
      <c r="AA705" s="9"/>
      <c r="AC705" s="9"/>
      <c r="AE705" s="9"/>
      <c r="AG705" s="9"/>
      <c r="AI705" s="9"/>
      <c r="AK705" s="9"/>
      <c r="AM705" s="9"/>
      <c r="AO705" s="9"/>
      <c r="AQ705" s="9"/>
      <c r="AS705" s="9"/>
      <c r="AU705" s="9"/>
      <c r="AW705" s="9"/>
      <c r="AY705" s="9"/>
      <c r="BA705" s="9"/>
      <c r="BC705" s="9"/>
      <c r="BE705" s="10"/>
      <c r="BG705" s="9"/>
      <c r="BI705" s="9"/>
      <c r="BK705" s="9"/>
    </row>
    <row r="706" ht="15.75" customHeight="1">
      <c r="H706" s="142"/>
      <c r="I706" s="143"/>
      <c r="J706" s="143"/>
      <c r="S706" s="8"/>
      <c r="T706" s="144"/>
      <c r="U706" s="8"/>
      <c r="V706" s="8"/>
      <c r="Y706" s="9"/>
      <c r="AA706" s="9"/>
      <c r="AC706" s="9"/>
      <c r="AE706" s="9"/>
      <c r="AG706" s="9"/>
      <c r="AI706" s="9"/>
      <c r="AK706" s="9"/>
      <c r="AM706" s="9"/>
      <c r="AO706" s="9"/>
      <c r="AQ706" s="9"/>
      <c r="AS706" s="9"/>
      <c r="AU706" s="9"/>
      <c r="AW706" s="9"/>
      <c r="AY706" s="9"/>
      <c r="BA706" s="9"/>
      <c r="BC706" s="9"/>
      <c r="BE706" s="10"/>
      <c r="BG706" s="9"/>
      <c r="BI706" s="9"/>
      <c r="BK706" s="9"/>
    </row>
    <row r="707" ht="15.75" customHeight="1">
      <c r="H707" s="142"/>
      <c r="I707" s="143"/>
      <c r="J707" s="143"/>
      <c r="S707" s="8"/>
      <c r="T707" s="144"/>
      <c r="U707" s="8"/>
      <c r="V707" s="8"/>
      <c r="Y707" s="9"/>
      <c r="AA707" s="9"/>
      <c r="AC707" s="9"/>
      <c r="AE707" s="9"/>
      <c r="AG707" s="9"/>
      <c r="AI707" s="9"/>
      <c r="AK707" s="9"/>
      <c r="AM707" s="9"/>
      <c r="AO707" s="9"/>
      <c r="AQ707" s="9"/>
      <c r="AS707" s="9"/>
      <c r="AU707" s="9"/>
      <c r="AW707" s="9"/>
      <c r="AY707" s="9"/>
      <c r="BA707" s="9"/>
      <c r="BC707" s="9"/>
      <c r="BE707" s="10"/>
      <c r="BG707" s="9"/>
      <c r="BI707" s="9"/>
      <c r="BK707" s="9"/>
    </row>
    <row r="708" ht="15.75" customHeight="1">
      <c r="H708" s="142"/>
      <c r="I708" s="143"/>
      <c r="J708" s="143"/>
      <c r="S708" s="8"/>
      <c r="T708" s="144"/>
      <c r="U708" s="8"/>
      <c r="V708" s="8"/>
      <c r="Y708" s="9"/>
      <c r="AA708" s="9"/>
      <c r="AC708" s="9"/>
      <c r="AE708" s="9"/>
      <c r="AG708" s="9"/>
      <c r="AI708" s="9"/>
      <c r="AK708" s="9"/>
      <c r="AM708" s="9"/>
      <c r="AO708" s="9"/>
      <c r="AQ708" s="9"/>
      <c r="AS708" s="9"/>
      <c r="AU708" s="9"/>
      <c r="AW708" s="9"/>
      <c r="AY708" s="9"/>
      <c r="BA708" s="9"/>
      <c r="BC708" s="9"/>
      <c r="BE708" s="10"/>
      <c r="BG708" s="9"/>
      <c r="BI708" s="9"/>
      <c r="BK708" s="9"/>
    </row>
    <row r="709" ht="15.75" customHeight="1">
      <c r="H709" s="142"/>
      <c r="I709" s="143"/>
      <c r="J709" s="143"/>
      <c r="S709" s="8"/>
      <c r="T709" s="144"/>
      <c r="U709" s="8"/>
      <c r="V709" s="8"/>
      <c r="Y709" s="9"/>
      <c r="AA709" s="9"/>
      <c r="AC709" s="9"/>
      <c r="AE709" s="9"/>
      <c r="AG709" s="9"/>
      <c r="AI709" s="9"/>
      <c r="AK709" s="9"/>
      <c r="AM709" s="9"/>
      <c r="AO709" s="9"/>
      <c r="AQ709" s="9"/>
      <c r="AS709" s="9"/>
      <c r="AU709" s="9"/>
      <c r="AW709" s="9"/>
      <c r="AY709" s="9"/>
      <c r="BA709" s="9"/>
      <c r="BC709" s="9"/>
      <c r="BE709" s="10"/>
      <c r="BG709" s="9"/>
      <c r="BI709" s="9"/>
      <c r="BK709" s="9"/>
    </row>
    <row r="710" ht="15.75" customHeight="1">
      <c r="H710" s="142"/>
      <c r="I710" s="143"/>
      <c r="J710" s="143"/>
      <c r="S710" s="8"/>
      <c r="T710" s="144"/>
      <c r="U710" s="8"/>
      <c r="V710" s="8"/>
      <c r="Y710" s="9"/>
      <c r="AA710" s="9"/>
      <c r="AC710" s="9"/>
      <c r="AE710" s="9"/>
      <c r="AG710" s="9"/>
      <c r="AI710" s="9"/>
      <c r="AK710" s="9"/>
      <c r="AM710" s="9"/>
      <c r="AO710" s="9"/>
      <c r="AQ710" s="9"/>
      <c r="AS710" s="9"/>
      <c r="AU710" s="9"/>
      <c r="AW710" s="9"/>
      <c r="AY710" s="9"/>
      <c r="BA710" s="9"/>
      <c r="BC710" s="9"/>
      <c r="BE710" s="10"/>
      <c r="BG710" s="9"/>
      <c r="BI710" s="9"/>
      <c r="BK710" s="9"/>
    </row>
    <row r="711" ht="15.75" customHeight="1">
      <c r="H711" s="142"/>
      <c r="I711" s="143"/>
      <c r="J711" s="143"/>
      <c r="S711" s="8"/>
      <c r="T711" s="144"/>
      <c r="U711" s="8"/>
      <c r="V711" s="8"/>
      <c r="Y711" s="9"/>
      <c r="AA711" s="9"/>
      <c r="AC711" s="9"/>
      <c r="AE711" s="9"/>
      <c r="AG711" s="9"/>
      <c r="AI711" s="9"/>
      <c r="AK711" s="9"/>
      <c r="AM711" s="9"/>
      <c r="AO711" s="9"/>
      <c r="AQ711" s="9"/>
      <c r="AS711" s="9"/>
      <c r="AU711" s="9"/>
      <c r="AW711" s="9"/>
      <c r="AY711" s="9"/>
      <c r="BA711" s="9"/>
      <c r="BC711" s="9"/>
      <c r="BE711" s="10"/>
      <c r="BG711" s="9"/>
      <c r="BI711" s="9"/>
      <c r="BK711" s="9"/>
    </row>
    <row r="712" ht="15.75" customHeight="1">
      <c r="H712" s="142"/>
      <c r="I712" s="143"/>
      <c r="J712" s="143"/>
      <c r="S712" s="8"/>
      <c r="T712" s="144"/>
      <c r="U712" s="8"/>
      <c r="V712" s="8"/>
      <c r="Y712" s="9"/>
      <c r="AA712" s="9"/>
      <c r="AC712" s="9"/>
      <c r="AE712" s="9"/>
      <c r="AG712" s="9"/>
      <c r="AI712" s="9"/>
      <c r="AK712" s="9"/>
      <c r="AM712" s="9"/>
      <c r="AO712" s="9"/>
      <c r="AQ712" s="9"/>
      <c r="AS712" s="9"/>
      <c r="AU712" s="9"/>
      <c r="AW712" s="9"/>
      <c r="AY712" s="9"/>
      <c r="BA712" s="9"/>
      <c r="BC712" s="9"/>
      <c r="BE712" s="10"/>
      <c r="BG712" s="9"/>
      <c r="BI712" s="9"/>
      <c r="BK712" s="9"/>
    </row>
    <row r="713" ht="15.75" customHeight="1">
      <c r="H713" s="142"/>
      <c r="I713" s="143"/>
      <c r="J713" s="143"/>
      <c r="S713" s="8"/>
      <c r="T713" s="144"/>
      <c r="U713" s="8"/>
      <c r="V713" s="8"/>
      <c r="Y713" s="9"/>
      <c r="AA713" s="9"/>
      <c r="AC713" s="9"/>
      <c r="AE713" s="9"/>
      <c r="AG713" s="9"/>
      <c r="AI713" s="9"/>
      <c r="AK713" s="9"/>
      <c r="AM713" s="9"/>
      <c r="AO713" s="9"/>
      <c r="AQ713" s="9"/>
      <c r="AS713" s="9"/>
      <c r="AU713" s="9"/>
      <c r="AW713" s="9"/>
      <c r="AY713" s="9"/>
      <c r="BA713" s="9"/>
      <c r="BC713" s="9"/>
      <c r="BE713" s="10"/>
      <c r="BG713" s="9"/>
      <c r="BI713" s="9"/>
      <c r="BK713" s="9"/>
    </row>
    <row r="714" ht="15.75" customHeight="1">
      <c r="H714" s="142"/>
      <c r="I714" s="143"/>
      <c r="J714" s="143"/>
      <c r="S714" s="8"/>
      <c r="T714" s="144"/>
      <c r="U714" s="8"/>
      <c r="V714" s="8"/>
      <c r="Y714" s="9"/>
      <c r="AA714" s="9"/>
      <c r="AC714" s="9"/>
      <c r="AE714" s="9"/>
      <c r="AG714" s="9"/>
      <c r="AI714" s="9"/>
      <c r="AK714" s="9"/>
      <c r="AM714" s="9"/>
      <c r="AO714" s="9"/>
      <c r="AQ714" s="9"/>
      <c r="AS714" s="9"/>
      <c r="AU714" s="9"/>
      <c r="AW714" s="9"/>
      <c r="AY714" s="9"/>
      <c r="BA714" s="9"/>
      <c r="BC714" s="9"/>
      <c r="BE714" s="10"/>
      <c r="BG714" s="9"/>
      <c r="BI714" s="9"/>
      <c r="BK714" s="9"/>
    </row>
    <row r="715" ht="15.75" customHeight="1">
      <c r="H715" s="142"/>
      <c r="I715" s="143"/>
      <c r="J715" s="143"/>
      <c r="S715" s="8"/>
      <c r="T715" s="144"/>
      <c r="U715" s="8"/>
      <c r="V715" s="8"/>
      <c r="Y715" s="9"/>
      <c r="AA715" s="9"/>
      <c r="AC715" s="9"/>
      <c r="AE715" s="9"/>
      <c r="AG715" s="9"/>
      <c r="AI715" s="9"/>
      <c r="AK715" s="9"/>
      <c r="AM715" s="9"/>
      <c r="AO715" s="9"/>
      <c r="AQ715" s="9"/>
      <c r="AS715" s="9"/>
      <c r="AU715" s="9"/>
      <c r="AW715" s="9"/>
      <c r="AY715" s="9"/>
      <c r="BA715" s="9"/>
      <c r="BC715" s="9"/>
      <c r="BE715" s="10"/>
      <c r="BG715" s="9"/>
      <c r="BI715" s="9"/>
      <c r="BK715" s="9"/>
    </row>
    <row r="716" ht="15.75" customHeight="1">
      <c r="H716" s="142"/>
      <c r="I716" s="143"/>
      <c r="J716" s="143"/>
      <c r="S716" s="8"/>
      <c r="T716" s="144"/>
      <c r="U716" s="8"/>
      <c r="V716" s="8"/>
      <c r="Y716" s="9"/>
      <c r="AA716" s="9"/>
      <c r="AC716" s="9"/>
      <c r="AE716" s="9"/>
      <c r="AG716" s="9"/>
      <c r="AI716" s="9"/>
      <c r="AK716" s="9"/>
      <c r="AM716" s="9"/>
      <c r="AO716" s="9"/>
      <c r="AQ716" s="9"/>
      <c r="AS716" s="9"/>
      <c r="AU716" s="9"/>
      <c r="AW716" s="9"/>
      <c r="AY716" s="9"/>
      <c r="BA716" s="9"/>
      <c r="BC716" s="9"/>
      <c r="BE716" s="10"/>
      <c r="BG716" s="9"/>
      <c r="BI716" s="9"/>
      <c r="BK716" s="9"/>
    </row>
    <row r="717" ht="15.75" customHeight="1">
      <c r="H717" s="142"/>
      <c r="I717" s="143"/>
      <c r="J717" s="143"/>
      <c r="S717" s="8"/>
      <c r="T717" s="144"/>
      <c r="U717" s="8"/>
      <c r="V717" s="8"/>
      <c r="Y717" s="9"/>
      <c r="AA717" s="9"/>
      <c r="AC717" s="9"/>
      <c r="AE717" s="9"/>
      <c r="AG717" s="9"/>
      <c r="AI717" s="9"/>
      <c r="AK717" s="9"/>
      <c r="AM717" s="9"/>
      <c r="AO717" s="9"/>
      <c r="AQ717" s="9"/>
      <c r="AS717" s="9"/>
      <c r="AU717" s="9"/>
      <c r="AW717" s="9"/>
      <c r="AY717" s="9"/>
      <c r="BA717" s="9"/>
      <c r="BC717" s="9"/>
      <c r="BE717" s="10"/>
      <c r="BG717" s="9"/>
      <c r="BI717" s="9"/>
      <c r="BK717" s="9"/>
    </row>
    <row r="718" ht="15.75" customHeight="1">
      <c r="H718" s="142"/>
      <c r="I718" s="143"/>
      <c r="J718" s="143"/>
      <c r="S718" s="8"/>
      <c r="T718" s="144"/>
      <c r="U718" s="8"/>
      <c r="V718" s="8"/>
      <c r="Y718" s="9"/>
      <c r="AA718" s="9"/>
      <c r="AC718" s="9"/>
      <c r="AE718" s="9"/>
      <c r="AG718" s="9"/>
      <c r="AI718" s="9"/>
      <c r="AK718" s="9"/>
      <c r="AM718" s="9"/>
      <c r="AO718" s="9"/>
      <c r="AQ718" s="9"/>
      <c r="AS718" s="9"/>
      <c r="AU718" s="9"/>
      <c r="AW718" s="9"/>
      <c r="AY718" s="9"/>
      <c r="BA718" s="9"/>
      <c r="BC718" s="9"/>
      <c r="BE718" s="10"/>
      <c r="BG718" s="9"/>
      <c r="BI718" s="9"/>
      <c r="BK718" s="9"/>
    </row>
    <row r="719" ht="15.75" customHeight="1">
      <c r="H719" s="142"/>
      <c r="I719" s="143"/>
      <c r="J719" s="143"/>
      <c r="S719" s="8"/>
      <c r="T719" s="144"/>
      <c r="U719" s="8"/>
      <c r="V719" s="8"/>
      <c r="Y719" s="9"/>
      <c r="AA719" s="9"/>
      <c r="AC719" s="9"/>
      <c r="AE719" s="9"/>
      <c r="AG719" s="9"/>
      <c r="AI719" s="9"/>
      <c r="AK719" s="9"/>
      <c r="AM719" s="9"/>
      <c r="AO719" s="9"/>
      <c r="AQ719" s="9"/>
      <c r="AS719" s="9"/>
      <c r="AU719" s="9"/>
      <c r="AW719" s="9"/>
      <c r="AY719" s="9"/>
      <c r="BA719" s="9"/>
      <c r="BC719" s="9"/>
      <c r="BE719" s="10"/>
      <c r="BG719" s="9"/>
      <c r="BI719" s="9"/>
      <c r="BK719" s="9"/>
    </row>
    <row r="720" ht="15.75" customHeight="1">
      <c r="H720" s="142"/>
      <c r="I720" s="143"/>
      <c r="J720" s="143"/>
      <c r="S720" s="8"/>
      <c r="T720" s="144"/>
      <c r="U720" s="8"/>
      <c r="V720" s="8"/>
      <c r="Y720" s="9"/>
      <c r="AA720" s="9"/>
      <c r="AC720" s="9"/>
      <c r="AE720" s="9"/>
      <c r="AG720" s="9"/>
      <c r="AI720" s="9"/>
      <c r="AK720" s="9"/>
      <c r="AM720" s="9"/>
      <c r="AO720" s="9"/>
      <c r="AQ720" s="9"/>
      <c r="AS720" s="9"/>
      <c r="AU720" s="9"/>
      <c r="AW720" s="9"/>
      <c r="AY720" s="9"/>
      <c r="BA720" s="9"/>
      <c r="BC720" s="9"/>
      <c r="BE720" s="10"/>
      <c r="BG720" s="9"/>
      <c r="BI720" s="9"/>
      <c r="BK720" s="9"/>
    </row>
    <row r="721" ht="15.75" customHeight="1">
      <c r="H721" s="142"/>
      <c r="I721" s="143"/>
      <c r="J721" s="143"/>
      <c r="S721" s="8"/>
      <c r="T721" s="144"/>
      <c r="U721" s="8"/>
      <c r="V721" s="8"/>
      <c r="Y721" s="9"/>
      <c r="AA721" s="9"/>
      <c r="AC721" s="9"/>
      <c r="AE721" s="9"/>
      <c r="AG721" s="9"/>
      <c r="AI721" s="9"/>
      <c r="AK721" s="9"/>
      <c r="AM721" s="9"/>
      <c r="AO721" s="9"/>
      <c r="AQ721" s="9"/>
      <c r="AS721" s="9"/>
      <c r="AU721" s="9"/>
      <c r="AW721" s="9"/>
      <c r="AY721" s="9"/>
      <c r="BA721" s="9"/>
      <c r="BC721" s="9"/>
      <c r="BE721" s="10"/>
      <c r="BG721" s="9"/>
      <c r="BI721" s="9"/>
      <c r="BK721" s="9"/>
    </row>
    <row r="722" ht="15.75" customHeight="1">
      <c r="H722" s="142"/>
      <c r="I722" s="143"/>
      <c r="J722" s="143"/>
      <c r="S722" s="8"/>
      <c r="T722" s="144"/>
      <c r="U722" s="8"/>
      <c r="V722" s="8"/>
      <c r="Y722" s="9"/>
      <c r="AA722" s="9"/>
      <c r="AC722" s="9"/>
      <c r="AE722" s="9"/>
      <c r="AG722" s="9"/>
      <c r="AI722" s="9"/>
      <c r="AK722" s="9"/>
      <c r="AM722" s="9"/>
      <c r="AO722" s="9"/>
      <c r="AQ722" s="9"/>
      <c r="AS722" s="9"/>
      <c r="AU722" s="9"/>
      <c r="AW722" s="9"/>
      <c r="AY722" s="9"/>
      <c r="BA722" s="9"/>
      <c r="BC722" s="9"/>
      <c r="BE722" s="10"/>
      <c r="BG722" s="9"/>
      <c r="BI722" s="9"/>
      <c r="BK722" s="9"/>
    </row>
    <row r="723" ht="15.75" customHeight="1">
      <c r="H723" s="142"/>
      <c r="I723" s="143"/>
      <c r="J723" s="143"/>
      <c r="S723" s="8"/>
      <c r="T723" s="144"/>
      <c r="U723" s="8"/>
      <c r="V723" s="8"/>
      <c r="Y723" s="9"/>
      <c r="AA723" s="9"/>
      <c r="AC723" s="9"/>
      <c r="AE723" s="9"/>
      <c r="AG723" s="9"/>
      <c r="AI723" s="9"/>
      <c r="AK723" s="9"/>
      <c r="AM723" s="9"/>
      <c r="AO723" s="9"/>
      <c r="AQ723" s="9"/>
      <c r="AS723" s="9"/>
      <c r="AU723" s="9"/>
      <c r="AW723" s="9"/>
      <c r="AY723" s="9"/>
      <c r="BA723" s="9"/>
      <c r="BC723" s="9"/>
      <c r="BE723" s="10"/>
      <c r="BG723" s="9"/>
      <c r="BI723" s="9"/>
      <c r="BK723" s="9"/>
    </row>
    <row r="724" ht="15.75" customHeight="1">
      <c r="H724" s="142"/>
      <c r="I724" s="143"/>
      <c r="J724" s="143"/>
      <c r="S724" s="8"/>
      <c r="T724" s="144"/>
      <c r="U724" s="8"/>
      <c r="V724" s="8"/>
      <c r="Y724" s="9"/>
      <c r="AA724" s="9"/>
      <c r="AC724" s="9"/>
      <c r="AE724" s="9"/>
      <c r="AG724" s="9"/>
      <c r="AI724" s="9"/>
      <c r="AK724" s="9"/>
      <c r="AM724" s="9"/>
      <c r="AO724" s="9"/>
      <c r="AQ724" s="9"/>
      <c r="AS724" s="9"/>
      <c r="AU724" s="9"/>
      <c r="AW724" s="9"/>
      <c r="AY724" s="9"/>
      <c r="BA724" s="9"/>
      <c r="BC724" s="9"/>
      <c r="BE724" s="10"/>
      <c r="BG724" s="9"/>
      <c r="BI724" s="9"/>
      <c r="BK724" s="9"/>
    </row>
    <row r="725" ht="15.75" customHeight="1">
      <c r="H725" s="142"/>
      <c r="I725" s="143"/>
      <c r="J725" s="143"/>
      <c r="S725" s="8"/>
      <c r="T725" s="144"/>
      <c r="U725" s="8"/>
      <c r="V725" s="8"/>
      <c r="Y725" s="9"/>
      <c r="AA725" s="9"/>
      <c r="AC725" s="9"/>
      <c r="AE725" s="9"/>
      <c r="AG725" s="9"/>
      <c r="AI725" s="9"/>
      <c r="AK725" s="9"/>
      <c r="AM725" s="9"/>
      <c r="AO725" s="9"/>
      <c r="AQ725" s="9"/>
      <c r="AS725" s="9"/>
      <c r="AU725" s="9"/>
      <c r="AW725" s="9"/>
      <c r="AY725" s="9"/>
      <c r="BA725" s="9"/>
      <c r="BC725" s="9"/>
      <c r="BE725" s="10"/>
      <c r="BG725" s="9"/>
      <c r="BI725" s="9"/>
      <c r="BK725" s="9"/>
    </row>
    <row r="726" ht="15.75" customHeight="1">
      <c r="H726" s="142"/>
      <c r="I726" s="143"/>
      <c r="J726" s="143"/>
      <c r="S726" s="8"/>
      <c r="T726" s="144"/>
      <c r="U726" s="8"/>
      <c r="V726" s="8"/>
      <c r="Y726" s="9"/>
      <c r="AA726" s="9"/>
      <c r="AC726" s="9"/>
      <c r="AE726" s="9"/>
      <c r="AG726" s="9"/>
      <c r="AI726" s="9"/>
      <c r="AK726" s="9"/>
      <c r="AM726" s="9"/>
      <c r="AO726" s="9"/>
      <c r="AQ726" s="9"/>
      <c r="AS726" s="9"/>
      <c r="AU726" s="9"/>
      <c r="AW726" s="9"/>
      <c r="AY726" s="9"/>
      <c r="BA726" s="9"/>
      <c r="BC726" s="9"/>
      <c r="BE726" s="10"/>
      <c r="BG726" s="9"/>
      <c r="BI726" s="9"/>
      <c r="BK726" s="9"/>
    </row>
    <row r="727" ht="15.75" customHeight="1">
      <c r="H727" s="142"/>
      <c r="I727" s="143"/>
      <c r="J727" s="143"/>
      <c r="S727" s="8"/>
      <c r="T727" s="144"/>
      <c r="U727" s="8"/>
      <c r="V727" s="8"/>
      <c r="Y727" s="9"/>
      <c r="AA727" s="9"/>
      <c r="AC727" s="9"/>
      <c r="AE727" s="9"/>
      <c r="AG727" s="9"/>
      <c r="AI727" s="9"/>
      <c r="AK727" s="9"/>
      <c r="AM727" s="9"/>
      <c r="AO727" s="9"/>
      <c r="AQ727" s="9"/>
      <c r="AS727" s="9"/>
      <c r="AU727" s="9"/>
      <c r="AW727" s="9"/>
      <c r="AY727" s="9"/>
      <c r="BA727" s="9"/>
      <c r="BC727" s="9"/>
      <c r="BE727" s="10"/>
      <c r="BG727" s="9"/>
      <c r="BI727" s="9"/>
      <c r="BK727" s="9"/>
    </row>
    <row r="728" ht="15.75" customHeight="1">
      <c r="H728" s="142"/>
      <c r="I728" s="143"/>
      <c r="J728" s="143"/>
      <c r="S728" s="8"/>
      <c r="T728" s="144"/>
      <c r="U728" s="8"/>
      <c r="V728" s="8"/>
      <c r="Y728" s="9"/>
      <c r="AA728" s="9"/>
      <c r="AC728" s="9"/>
      <c r="AE728" s="9"/>
      <c r="AG728" s="9"/>
      <c r="AI728" s="9"/>
      <c r="AK728" s="9"/>
      <c r="AM728" s="9"/>
      <c r="AO728" s="9"/>
      <c r="AQ728" s="9"/>
      <c r="AS728" s="9"/>
      <c r="AU728" s="9"/>
      <c r="AW728" s="9"/>
      <c r="AY728" s="9"/>
      <c r="BA728" s="9"/>
      <c r="BC728" s="9"/>
      <c r="BE728" s="10"/>
      <c r="BG728" s="9"/>
      <c r="BI728" s="9"/>
      <c r="BK728" s="9"/>
    </row>
    <row r="729" ht="15.75" customHeight="1">
      <c r="H729" s="142"/>
      <c r="I729" s="143"/>
      <c r="J729" s="143"/>
      <c r="S729" s="8"/>
      <c r="T729" s="144"/>
      <c r="U729" s="8"/>
      <c r="V729" s="8"/>
      <c r="Y729" s="9"/>
      <c r="AA729" s="9"/>
      <c r="AC729" s="9"/>
      <c r="AE729" s="9"/>
      <c r="AG729" s="9"/>
      <c r="AI729" s="9"/>
      <c r="AK729" s="9"/>
      <c r="AM729" s="9"/>
      <c r="AO729" s="9"/>
      <c r="AQ729" s="9"/>
      <c r="AS729" s="9"/>
      <c r="AU729" s="9"/>
      <c r="AW729" s="9"/>
      <c r="AY729" s="9"/>
      <c r="BA729" s="9"/>
      <c r="BC729" s="9"/>
      <c r="BE729" s="10"/>
      <c r="BG729" s="9"/>
      <c r="BI729" s="9"/>
      <c r="BK729" s="9"/>
    </row>
    <row r="730" ht="15.75" customHeight="1">
      <c r="H730" s="142"/>
      <c r="I730" s="143"/>
      <c r="J730" s="143"/>
      <c r="S730" s="8"/>
      <c r="T730" s="144"/>
      <c r="U730" s="8"/>
      <c r="V730" s="8"/>
      <c r="Y730" s="9"/>
      <c r="AA730" s="9"/>
      <c r="AC730" s="9"/>
      <c r="AE730" s="9"/>
      <c r="AG730" s="9"/>
      <c r="AI730" s="9"/>
      <c r="AK730" s="9"/>
      <c r="AM730" s="9"/>
      <c r="AO730" s="9"/>
      <c r="AQ730" s="9"/>
      <c r="AS730" s="9"/>
      <c r="AU730" s="9"/>
      <c r="AW730" s="9"/>
      <c r="AY730" s="9"/>
      <c r="BA730" s="9"/>
      <c r="BC730" s="9"/>
      <c r="BE730" s="10"/>
      <c r="BG730" s="9"/>
      <c r="BI730" s="9"/>
      <c r="BK730" s="9"/>
    </row>
    <row r="731" ht="15.75" customHeight="1">
      <c r="H731" s="142"/>
      <c r="I731" s="143"/>
      <c r="J731" s="143"/>
      <c r="S731" s="8"/>
      <c r="T731" s="144"/>
      <c r="U731" s="8"/>
      <c r="V731" s="8"/>
      <c r="Y731" s="9"/>
      <c r="AA731" s="9"/>
      <c r="AC731" s="9"/>
      <c r="AE731" s="9"/>
      <c r="AG731" s="9"/>
      <c r="AI731" s="9"/>
      <c r="AK731" s="9"/>
      <c r="AM731" s="9"/>
      <c r="AO731" s="9"/>
      <c r="AQ731" s="9"/>
      <c r="AS731" s="9"/>
      <c r="AU731" s="9"/>
      <c r="AW731" s="9"/>
      <c r="AY731" s="9"/>
      <c r="BA731" s="9"/>
      <c r="BC731" s="9"/>
      <c r="BE731" s="10"/>
      <c r="BG731" s="9"/>
      <c r="BI731" s="9"/>
      <c r="BK731" s="9"/>
    </row>
    <row r="732" ht="15.75" customHeight="1">
      <c r="H732" s="142"/>
      <c r="I732" s="143"/>
      <c r="J732" s="143"/>
      <c r="S732" s="8"/>
      <c r="T732" s="144"/>
      <c r="U732" s="8"/>
      <c r="V732" s="8"/>
      <c r="Y732" s="9"/>
      <c r="AA732" s="9"/>
      <c r="AC732" s="9"/>
      <c r="AE732" s="9"/>
      <c r="AG732" s="9"/>
      <c r="AI732" s="9"/>
      <c r="AK732" s="9"/>
      <c r="AM732" s="9"/>
      <c r="AO732" s="9"/>
      <c r="AQ732" s="9"/>
      <c r="AS732" s="9"/>
      <c r="AU732" s="9"/>
      <c r="AW732" s="9"/>
      <c r="AY732" s="9"/>
      <c r="BA732" s="9"/>
      <c r="BC732" s="9"/>
      <c r="BE732" s="10"/>
      <c r="BG732" s="9"/>
      <c r="BI732" s="9"/>
      <c r="BK732" s="9"/>
    </row>
    <row r="733" ht="15.75" customHeight="1">
      <c r="H733" s="142"/>
      <c r="I733" s="143"/>
      <c r="J733" s="143"/>
      <c r="S733" s="8"/>
      <c r="T733" s="144"/>
      <c r="U733" s="8"/>
      <c r="V733" s="8"/>
      <c r="Y733" s="9"/>
      <c r="AA733" s="9"/>
      <c r="AC733" s="9"/>
      <c r="AE733" s="9"/>
      <c r="AG733" s="9"/>
      <c r="AI733" s="9"/>
      <c r="AK733" s="9"/>
      <c r="AM733" s="9"/>
      <c r="AO733" s="9"/>
      <c r="AQ733" s="9"/>
      <c r="AS733" s="9"/>
      <c r="AU733" s="9"/>
      <c r="AW733" s="9"/>
      <c r="AY733" s="9"/>
      <c r="BA733" s="9"/>
      <c r="BC733" s="9"/>
      <c r="BE733" s="10"/>
      <c r="BG733" s="9"/>
      <c r="BI733" s="9"/>
      <c r="BK733" s="9"/>
    </row>
    <row r="734" ht="15.75" customHeight="1">
      <c r="H734" s="142"/>
      <c r="I734" s="143"/>
      <c r="J734" s="143"/>
      <c r="S734" s="8"/>
      <c r="T734" s="144"/>
      <c r="U734" s="8"/>
      <c r="V734" s="8"/>
      <c r="Y734" s="9"/>
      <c r="AA734" s="9"/>
      <c r="AC734" s="9"/>
      <c r="AE734" s="9"/>
      <c r="AG734" s="9"/>
      <c r="AI734" s="9"/>
      <c r="AK734" s="9"/>
      <c r="AM734" s="9"/>
      <c r="AO734" s="9"/>
      <c r="AQ734" s="9"/>
      <c r="AS734" s="9"/>
      <c r="AU734" s="9"/>
      <c r="AW734" s="9"/>
      <c r="AY734" s="9"/>
      <c r="BA734" s="9"/>
      <c r="BC734" s="9"/>
      <c r="BE734" s="10"/>
      <c r="BG734" s="9"/>
      <c r="BI734" s="9"/>
      <c r="BK734" s="9"/>
    </row>
    <row r="735" ht="15.75" customHeight="1">
      <c r="H735" s="142"/>
      <c r="I735" s="143"/>
      <c r="J735" s="143"/>
      <c r="S735" s="8"/>
      <c r="T735" s="144"/>
      <c r="U735" s="8"/>
      <c r="V735" s="8"/>
      <c r="Y735" s="9"/>
      <c r="AA735" s="9"/>
      <c r="AC735" s="9"/>
      <c r="AE735" s="9"/>
      <c r="AG735" s="9"/>
      <c r="AI735" s="9"/>
      <c r="AK735" s="9"/>
      <c r="AM735" s="9"/>
      <c r="AO735" s="9"/>
      <c r="AQ735" s="9"/>
      <c r="AS735" s="9"/>
      <c r="AU735" s="9"/>
      <c r="AW735" s="9"/>
      <c r="AY735" s="9"/>
      <c r="BA735" s="9"/>
      <c r="BC735" s="9"/>
      <c r="BE735" s="10"/>
      <c r="BG735" s="9"/>
      <c r="BI735" s="9"/>
      <c r="BK735" s="9"/>
    </row>
    <row r="736" ht="15.75" customHeight="1">
      <c r="H736" s="142"/>
      <c r="I736" s="143"/>
      <c r="J736" s="143"/>
      <c r="S736" s="8"/>
      <c r="T736" s="144"/>
      <c r="U736" s="8"/>
      <c r="V736" s="8"/>
      <c r="Y736" s="9"/>
      <c r="AA736" s="9"/>
      <c r="AC736" s="9"/>
      <c r="AE736" s="9"/>
      <c r="AG736" s="9"/>
      <c r="AI736" s="9"/>
      <c r="AK736" s="9"/>
      <c r="AM736" s="9"/>
      <c r="AO736" s="9"/>
      <c r="AQ736" s="9"/>
      <c r="AS736" s="9"/>
      <c r="AU736" s="9"/>
      <c r="AW736" s="9"/>
      <c r="AY736" s="9"/>
      <c r="BA736" s="9"/>
      <c r="BC736" s="9"/>
      <c r="BE736" s="10"/>
      <c r="BG736" s="9"/>
      <c r="BI736" s="9"/>
      <c r="BK736" s="9"/>
    </row>
    <row r="737" ht="15.75" customHeight="1">
      <c r="H737" s="142"/>
      <c r="I737" s="143"/>
      <c r="J737" s="143"/>
      <c r="S737" s="8"/>
      <c r="T737" s="144"/>
      <c r="U737" s="8"/>
      <c r="V737" s="8"/>
      <c r="Y737" s="9"/>
      <c r="AA737" s="9"/>
      <c r="AC737" s="9"/>
      <c r="AE737" s="9"/>
      <c r="AG737" s="9"/>
      <c r="AI737" s="9"/>
      <c r="AK737" s="9"/>
      <c r="AM737" s="9"/>
      <c r="AO737" s="9"/>
      <c r="AQ737" s="9"/>
      <c r="AS737" s="9"/>
      <c r="AU737" s="9"/>
      <c r="AW737" s="9"/>
      <c r="AY737" s="9"/>
      <c r="BA737" s="9"/>
      <c r="BC737" s="9"/>
      <c r="BE737" s="10"/>
      <c r="BG737" s="9"/>
      <c r="BI737" s="9"/>
      <c r="BK737" s="9"/>
    </row>
    <row r="738" ht="15.75" customHeight="1">
      <c r="H738" s="142"/>
      <c r="I738" s="143"/>
      <c r="J738" s="143"/>
      <c r="S738" s="8"/>
      <c r="T738" s="144"/>
      <c r="U738" s="8"/>
      <c r="V738" s="8"/>
      <c r="Y738" s="9"/>
      <c r="AA738" s="9"/>
      <c r="AC738" s="9"/>
      <c r="AE738" s="9"/>
      <c r="AG738" s="9"/>
      <c r="AI738" s="9"/>
      <c r="AK738" s="9"/>
      <c r="AM738" s="9"/>
      <c r="AO738" s="9"/>
      <c r="AQ738" s="9"/>
      <c r="AS738" s="9"/>
      <c r="AU738" s="9"/>
      <c r="AW738" s="9"/>
      <c r="AY738" s="9"/>
      <c r="BA738" s="9"/>
      <c r="BC738" s="9"/>
      <c r="BE738" s="10"/>
      <c r="BG738" s="9"/>
      <c r="BI738" s="9"/>
      <c r="BK738" s="9"/>
    </row>
    <row r="739" ht="15.75" customHeight="1">
      <c r="H739" s="142"/>
      <c r="I739" s="143"/>
      <c r="J739" s="143"/>
      <c r="S739" s="8"/>
      <c r="T739" s="144"/>
      <c r="U739" s="8"/>
      <c r="V739" s="8"/>
      <c r="Y739" s="9"/>
      <c r="AA739" s="9"/>
      <c r="AC739" s="9"/>
      <c r="AE739" s="9"/>
      <c r="AG739" s="9"/>
      <c r="AI739" s="9"/>
      <c r="AK739" s="9"/>
      <c r="AM739" s="9"/>
      <c r="AO739" s="9"/>
      <c r="AQ739" s="9"/>
      <c r="AS739" s="9"/>
      <c r="AU739" s="9"/>
      <c r="AW739" s="9"/>
      <c r="AY739" s="9"/>
      <c r="BA739" s="9"/>
      <c r="BC739" s="9"/>
      <c r="BE739" s="10"/>
      <c r="BG739" s="9"/>
      <c r="BI739" s="9"/>
      <c r="BK739" s="9"/>
    </row>
    <row r="740" ht="15.75" customHeight="1">
      <c r="H740" s="142"/>
      <c r="I740" s="143"/>
      <c r="J740" s="143"/>
      <c r="S740" s="8"/>
      <c r="T740" s="144"/>
      <c r="U740" s="8"/>
      <c r="V740" s="8"/>
      <c r="Y740" s="9"/>
      <c r="AA740" s="9"/>
      <c r="AC740" s="9"/>
      <c r="AE740" s="9"/>
      <c r="AG740" s="9"/>
      <c r="AI740" s="9"/>
      <c r="AK740" s="9"/>
      <c r="AM740" s="9"/>
      <c r="AO740" s="9"/>
      <c r="AQ740" s="9"/>
      <c r="AS740" s="9"/>
      <c r="AU740" s="9"/>
      <c r="AW740" s="9"/>
      <c r="AY740" s="9"/>
      <c r="BA740" s="9"/>
      <c r="BC740" s="9"/>
      <c r="BE740" s="10"/>
      <c r="BG740" s="9"/>
      <c r="BI740" s="9"/>
      <c r="BK740" s="9"/>
    </row>
    <row r="741" ht="15.75" customHeight="1">
      <c r="H741" s="142"/>
      <c r="I741" s="143"/>
      <c r="J741" s="143"/>
      <c r="S741" s="8"/>
      <c r="T741" s="144"/>
      <c r="U741" s="8"/>
      <c r="V741" s="8"/>
      <c r="Y741" s="9"/>
      <c r="AA741" s="9"/>
      <c r="AC741" s="9"/>
      <c r="AE741" s="9"/>
      <c r="AG741" s="9"/>
      <c r="AI741" s="9"/>
      <c r="AK741" s="9"/>
      <c r="AM741" s="9"/>
      <c r="AO741" s="9"/>
      <c r="AQ741" s="9"/>
      <c r="AS741" s="9"/>
      <c r="AU741" s="9"/>
      <c r="AW741" s="9"/>
      <c r="AY741" s="9"/>
      <c r="BA741" s="9"/>
      <c r="BC741" s="9"/>
      <c r="BE741" s="10"/>
      <c r="BG741" s="9"/>
      <c r="BI741" s="9"/>
      <c r="BK741" s="9"/>
    </row>
    <row r="742" ht="15.75" customHeight="1">
      <c r="H742" s="142"/>
      <c r="I742" s="143"/>
      <c r="J742" s="143"/>
      <c r="S742" s="8"/>
      <c r="T742" s="144"/>
      <c r="U742" s="8"/>
      <c r="V742" s="8"/>
      <c r="Y742" s="9"/>
      <c r="AA742" s="9"/>
      <c r="AC742" s="9"/>
      <c r="AE742" s="9"/>
      <c r="AG742" s="9"/>
      <c r="AI742" s="9"/>
      <c r="AK742" s="9"/>
      <c r="AM742" s="9"/>
      <c r="AO742" s="9"/>
      <c r="AQ742" s="9"/>
      <c r="AS742" s="9"/>
      <c r="AU742" s="9"/>
      <c r="AW742" s="9"/>
      <c r="AY742" s="9"/>
      <c r="BA742" s="9"/>
      <c r="BC742" s="9"/>
      <c r="BE742" s="10"/>
      <c r="BG742" s="9"/>
      <c r="BI742" s="9"/>
      <c r="BK742" s="9"/>
    </row>
    <row r="743" ht="15.75" customHeight="1">
      <c r="H743" s="142"/>
      <c r="I743" s="143"/>
      <c r="J743" s="143"/>
      <c r="S743" s="8"/>
      <c r="T743" s="144"/>
      <c r="U743" s="8"/>
      <c r="V743" s="8"/>
      <c r="Y743" s="9"/>
      <c r="AA743" s="9"/>
      <c r="AC743" s="9"/>
      <c r="AE743" s="9"/>
      <c r="AG743" s="9"/>
      <c r="AI743" s="9"/>
      <c r="AK743" s="9"/>
      <c r="AM743" s="9"/>
      <c r="AO743" s="9"/>
      <c r="AQ743" s="9"/>
      <c r="AS743" s="9"/>
      <c r="AU743" s="9"/>
      <c r="AW743" s="9"/>
      <c r="AY743" s="9"/>
      <c r="BA743" s="9"/>
      <c r="BC743" s="9"/>
      <c r="BE743" s="10"/>
      <c r="BG743" s="9"/>
      <c r="BI743" s="9"/>
      <c r="BK743" s="9"/>
    </row>
    <row r="744" ht="15.75" customHeight="1">
      <c r="H744" s="142"/>
      <c r="I744" s="143"/>
      <c r="J744" s="143"/>
      <c r="S744" s="8"/>
      <c r="T744" s="144"/>
      <c r="U744" s="8"/>
      <c r="V744" s="8"/>
      <c r="Y744" s="9"/>
      <c r="AA744" s="9"/>
      <c r="AC744" s="9"/>
      <c r="AE744" s="9"/>
      <c r="AG744" s="9"/>
      <c r="AI744" s="9"/>
      <c r="AK744" s="9"/>
      <c r="AM744" s="9"/>
      <c r="AO744" s="9"/>
      <c r="AQ744" s="9"/>
      <c r="AS744" s="9"/>
      <c r="AU744" s="9"/>
      <c r="AW744" s="9"/>
      <c r="AY744" s="9"/>
      <c r="BA744" s="9"/>
      <c r="BC744" s="9"/>
      <c r="BE744" s="10"/>
      <c r="BG744" s="9"/>
      <c r="BI744" s="9"/>
      <c r="BK744" s="9"/>
    </row>
    <row r="745" ht="15.75" customHeight="1">
      <c r="H745" s="142"/>
      <c r="I745" s="143"/>
      <c r="J745" s="143"/>
      <c r="S745" s="8"/>
      <c r="T745" s="144"/>
      <c r="U745" s="8"/>
      <c r="V745" s="8"/>
      <c r="Y745" s="9"/>
      <c r="AA745" s="9"/>
      <c r="AC745" s="9"/>
      <c r="AE745" s="9"/>
      <c r="AG745" s="9"/>
      <c r="AI745" s="9"/>
      <c r="AK745" s="9"/>
      <c r="AM745" s="9"/>
      <c r="AO745" s="9"/>
      <c r="AQ745" s="9"/>
      <c r="AS745" s="9"/>
      <c r="AU745" s="9"/>
      <c r="AW745" s="9"/>
      <c r="AY745" s="9"/>
      <c r="BA745" s="9"/>
      <c r="BC745" s="9"/>
      <c r="BE745" s="10"/>
      <c r="BG745" s="9"/>
      <c r="BI745" s="9"/>
      <c r="BK745" s="9"/>
    </row>
    <row r="746" ht="15.75" customHeight="1">
      <c r="H746" s="142"/>
      <c r="I746" s="143"/>
      <c r="J746" s="143"/>
      <c r="S746" s="8"/>
      <c r="T746" s="144"/>
      <c r="U746" s="8"/>
      <c r="V746" s="8"/>
      <c r="Y746" s="9"/>
      <c r="AA746" s="9"/>
      <c r="AC746" s="9"/>
      <c r="AE746" s="9"/>
      <c r="AG746" s="9"/>
      <c r="AI746" s="9"/>
      <c r="AK746" s="9"/>
      <c r="AM746" s="9"/>
      <c r="AO746" s="9"/>
      <c r="AQ746" s="9"/>
      <c r="AS746" s="9"/>
      <c r="AU746" s="9"/>
      <c r="AW746" s="9"/>
      <c r="AY746" s="9"/>
      <c r="BA746" s="9"/>
      <c r="BC746" s="9"/>
      <c r="BE746" s="10"/>
      <c r="BG746" s="9"/>
      <c r="BI746" s="9"/>
      <c r="BK746" s="9"/>
    </row>
    <row r="747" ht="15.75" customHeight="1">
      <c r="H747" s="142"/>
      <c r="I747" s="143"/>
      <c r="J747" s="143"/>
      <c r="S747" s="8"/>
      <c r="T747" s="144"/>
      <c r="U747" s="8"/>
      <c r="V747" s="8"/>
      <c r="Y747" s="9"/>
      <c r="AA747" s="9"/>
      <c r="AC747" s="9"/>
      <c r="AE747" s="9"/>
      <c r="AG747" s="9"/>
      <c r="AI747" s="9"/>
      <c r="AK747" s="9"/>
      <c r="AM747" s="9"/>
      <c r="AO747" s="9"/>
      <c r="AQ747" s="9"/>
      <c r="AS747" s="9"/>
      <c r="AU747" s="9"/>
      <c r="AW747" s="9"/>
      <c r="AY747" s="9"/>
      <c r="BA747" s="9"/>
      <c r="BC747" s="9"/>
      <c r="BE747" s="10"/>
      <c r="BG747" s="9"/>
      <c r="BI747" s="9"/>
      <c r="BK747" s="9"/>
    </row>
    <row r="748" ht="15.75" customHeight="1">
      <c r="H748" s="142"/>
      <c r="I748" s="143"/>
      <c r="J748" s="143"/>
      <c r="S748" s="8"/>
      <c r="T748" s="144"/>
      <c r="U748" s="8"/>
      <c r="V748" s="8"/>
      <c r="Y748" s="9"/>
      <c r="AA748" s="9"/>
      <c r="AC748" s="9"/>
      <c r="AE748" s="9"/>
      <c r="AG748" s="9"/>
      <c r="AI748" s="9"/>
      <c r="AK748" s="9"/>
      <c r="AM748" s="9"/>
      <c r="AO748" s="9"/>
      <c r="AQ748" s="9"/>
      <c r="AS748" s="9"/>
      <c r="AU748" s="9"/>
      <c r="AW748" s="9"/>
      <c r="AY748" s="9"/>
      <c r="BA748" s="9"/>
      <c r="BC748" s="9"/>
      <c r="BE748" s="10"/>
      <c r="BG748" s="9"/>
      <c r="BI748" s="9"/>
      <c r="BK748" s="9"/>
    </row>
    <row r="749" ht="15.75" customHeight="1">
      <c r="H749" s="142"/>
      <c r="I749" s="143"/>
      <c r="J749" s="143"/>
      <c r="S749" s="8"/>
      <c r="T749" s="144"/>
      <c r="U749" s="8"/>
      <c r="V749" s="8"/>
      <c r="Y749" s="9"/>
      <c r="AA749" s="9"/>
      <c r="AC749" s="9"/>
      <c r="AE749" s="9"/>
      <c r="AG749" s="9"/>
      <c r="AI749" s="9"/>
      <c r="AK749" s="9"/>
      <c r="AM749" s="9"/>
      <c r="AO749" s="9"/>
      <c r="AQ749" s="9"/>
      <c r="AS749" s="9"/>
      <c r="AU749" s="9"/>
      <c r="AW749" s="9"/>
      <c r="AY749" s="9"/>
      <c r="BA749" s="9"/>
      <c r="BC749" s="9"/>
      <c r="BE749" s="10"/>
      <c r="BG749" s="9"/>
      <c r="BI749" s="9"/>
      <c r="BK749" s="9"/>
    </row>
    <row r="750" ht="15.75" customHeight="1">
      <c r="H750" s="142"/>
      <c r="I750" s="143"/>
      <c r="J750" s="143"/>
      <c r="S750" s="8"/>
      <c r="T750" s="144"/>
      <c r="U750" s="8"/>
      <c r="V750" s="8"/>
      <c r="Y750" s="9"/>
      <c r="AA750" s="9"/>
      <c r="AC750" s="9"/>
      <c r="AE750" s="9"/>
      <c r="AG750" s="9"/>
      <c r="AI750" s="9"/>
      <c r="AK750" s="9"/>
      <c r="AM750" s="9"/>
      <c r="AO750" s="9"/>
      <c r="AQ750" s="9"/>
      <c r="AS750" s="9"/>
      <c r="AU750" s="9"/>
      <c r="AW750" s="9"/>
      <c r="AY750" s="9"/>
      <c r="BA750" s="9"/>
      <c r="BC750" s="9"/>
      <c r="BE750" s="10"/>
      <c r="BG750" s="9"/>
      <c r="BI750" s="9"/>
      <c r="BK750" s="9"/>
    </row>
    <row r="751" ht="15.75" customHeight="1">
      <c r="H751" s="142"/>
      <c r="I751" s="143"/>
      <c r="J751" s="143"/>
      <c r="S751" s="8"/>
      <c r="T751" s="144"/>
      <c r="U751" s="8"/>
      <c r="V751" s="8"/>
      <c r="Y751" s="9"/>
      <c r="AA751" s="9"/>
      <c r="AC751" s="9"/>
      <c r="AE751" s="9"/>
      <c r="AG751" s="9"/>
      <c r="AI751" s="9"/>
      <c r="AK751" s="9"/>
      <c r="AM751" s="9"/>
      <c r="AO751" s="9"/>
      <c r="AQ751" s="9"/>
      <c r="AS751" s="9"/>
      <c r="AU751" s="9"/>
      <c r="AW751" s="9"/>
      <c r="AY751" s="9"/>
      <c r="BA751" s="9"/>
      <c r="BC751" s="9"/>
      <c r="BE751" s="10"/>
      <c r="BG751" s="9"/>
      <c r="BI751" s="9"/>
      <c r="BK751" s="9"/>
    </row>
    <row r="752" ht="15.75" customHeight="1">
      <c r="H752" s="142"/>
      <c r="I752" s="143"/>
      <c r="J752" s="143"/>
      <c r="S752" s="8"/>
      <c r="T752" s="144"/>
      <c r="U752" s="8"/>
      <c r="V752" s="8"/>
      <c r="Y752" s="9"/>
      <c r="AA752" s="9"/>
      <c r="AC752" s="9"/>
      <c r="AE752" s="9"/>
      <c r="AG752" s="9"/>
      <c r="AI752" s="9"/>
      <c r="AK752" s="9"/>
      <c r="AM752" s="9"/>
      <c r="AO752" s="9"/>
      <c r="AQ752" s="9"/>
      <c r="AS752" s="9"/>
      <c r="AU752" s="9"/>
      <c r="AW752" s="9"/>
      <c r="AY752" s="9"/>
      <c r="BA752" s="9"/>
      <c r="BC752" s="9"/>
      <c r="BE752" s="10"/>
      <c r="BG752" s="9"/>
      <c r="BI752" s="9"/>
      <c r="BK752" s="9"/>
    </row>
    <row r="753" ht="15.75" customHeight="1">
      <c r="H753" s="142"/>
      <c r="I753" s="143"/>
      <c r="J753" s="143"/>
      <c r="S753" s="8"/>
      <c r="T753" s="144"/>
      <c r="U753" s="8"/>
      <c r="V753" s="8"/>
      <c r="Y753" s="9"/>
      <c r="AA753" s="9"/>
      <c r="AC753" s="9"/>
      <c r="AE753" s="9"/>
      <c r="AG753" s="9"/>
      <c r="AI753" s="9"/>
      <c r="AK753" s="9"/>
      <c r="AM753" s="9"/>
      <c r="AO753" s="9"/>
      <c r="AQ753" s="9"/>
      <c r="AS753" s="9"/>
      <c r="AU753" s="9"/>
      <c r="AW753" s="9"/>
      <c r="AY753" s="9"/>
      <c r="BA753" s="9"/>
      <c r="BC753" s="9"/>
      <c r="BE753" s="10"/>
      <c r="BG753" s="9"/>
      <c r="BI753" s="9"/>
      <c r="BK753" s="9"/>
    </row>
    <row r="754" ht="15.75" customHeight="1">
      <c r="H754" s="142"/>
      <c r="I754" s="143"/>
      <c r="J754" s="143"/>
      <c r="S754" s="8"/>
      <c r="T754" s="144"/>
      <c r="U754" s="8"/>
      <c r="V754" s="8"/>
      <c r="Y754" s="9"/>
      <c r="AA754" s="9"/>
      <c r="AC754" s="9"/>
      <c r="AE754" s="9"/>
      <c r="AG754" s="9"/>
      <c r="AI754" s="9"/>
      <c r="AK754" s="9"/>
      <c r="AM754" s="9"/>
      <c r="AO754" s="9"/>
      <c r="AQ754" s="9"/>
      <c r="AS754" s="9"/>
      <c r="AU754" s="9"/>
      <c r="AW754" s="9"/>
      <c r="AY754" s="9"/>
      <c r="BA754" s="9"/>
      <c r="BC754" s="9"/>
      <c r="BE754" s="10"/>
      <c r="BG754" s="9"/>
      <c r="BI754" s="9"/>
      <c r="BK754" s="9"/>
    </row>
    <row r="755" ht="15.75" customHeight="1">
      <c r="H755" s="142"/>
      <c r="I755" s="143"/>
      <c r="J755" s="143"/>
      <c r="S755" s="8"/>
      <c r="T755" s="144"/>
      <c r="U755" s="8"/>
      <c r="V755" s="8"/>
      <c r="Y755" s="9"/>
      <c r="AA755" s="9"/>
      <c r="AC755" s="9"/>
      <c r="AE755" s="9"/>
      <c r="AG755" s="9"/>
      <c r="AI755" s="9"/>
      <c r="AK755" s="9"/>
      <c r="AM755" s="9"/>
      <c r="AO755" s="9"/>
      <c r="AQ755" s="9"/>
      <c r="AS755" s="9"/>
      <c r="AU755" s="9"/>
      <c r="AW755" s="9"/>
      <c r="AY755" s="9"/>
      <c r="BA755" s="9"/>
      <c r="BC755" s="9"/>
      <c r="BE755" s="10"/>
      <c r="BG755" s="9"/>
      <c r="BI755" s="9"/>
      <c r="BK755" s="9"/>
    </row>
    <row r="756" ht="15.75" customHeight="1">
      <c r="H756" s="142"/>
      <c r="I756" s="143"/>
      <c r="J756" s="143"/>
      <c r="S756" s="8"/>
      <c r="T756" s="144"/>
      <c r="U756" s="8"/>
      <c r="V756" s="8"/>
      <c r="Y756" s="9"/>
      <c r="AA756" s="9"/>
      <c r="AC756" s="9"/>
      <c r="AE756" s="9"/>
      <c r="AG756" s="9"/>
      <c r="AI756" s="9"/>
      <c r="AK756" s="9"/>
      <c r="AM756" s="9"/>
      <c r="AO756" s="9"/>
      <c r="AQ756" s="9"/>
      <c r="AS756" s="9"/>
      <c r="AU756" s="9"/>
      <c r="AW756" s="9"/>
      <c r="AY756" s="9"/>
      <c r="BA756" s="9"/>
      <c r="BC756" s="9"/>
      <c r="BE756" s="10"/>
      <c r="BG756" s="9"/>
      <c r="BI756" s="9"/>
      <c r="BK756" s="9"/>
    </row>
    <row r="757" ht="15.75" customHeight="1">
      <c r="H757" s="142"/>
      <c r="I757" s="143"/>
      <c r="J757" s="143"/>
      <c r="S757" s="8"/>
      <c r="T757" s="144"/>
      <c r="U757" s="8"/>
      <c r="V757" s="8"/>
      <c r="Y757" s="9"/>
      <c r="AA757" s="9"/>
      <c r="AC757" s="9"/>
      <c r="AE757" s="9"/>
      <c r="AG757" s="9"/>
      <c r="AI757" s="9"/>
      <c r="AK757" s="9"/>
      <c r="AM757" s="9"/>
      <c r="AO757" s="9"/>
      <c r="AQ757" s="9"/>
      <c r="AS757" s="9"/>
      <c r="AU757" s="9"/>
      <c r="AW757" s="9"/>
      <c r="AY757" s="9"/>
      <c r="BA757" s="9"/>
      <c r="BC757" s="9"/>
      <c r="BE757" s="10"/>
      <c r="BG757" s="9"/>
      <c r="BI757" s="9"/>
      <c r="BK757" s="9"/>
    </row>
    <row r="758" ht="15.75" customHeight="1">
      <c r="H758" s="142"/>
      <c r="I758" s="143"/>
      <c r="J758" s="143"/>
      <c r="S758" s="8"/>
      <c r="T758" s="144"/>
      <c r="U758" s="8"/>
      <c r="V758" s="8"/>
      <c r="Y758" s="9"/>
      <c r="AA758" s="9"/>
      <c r="AC758" s="9"/>
      <c r="AE758" s="9"/>
      <c r="AG758" s="9"/>
      <c r="AI758" s="9"/>
      <c r="AK758" s="9"/>
      <c r="AM758" s="9"/>
      <c r="AO758" s="9"/>
      <c r="AQ758" s="9"/>
      <c r="AS758" s="9"/>
      <c r="AU758" s="9"/>
      <c r="AW758" s="9"/>
      <c r="AY758" s="9"/>
      <c r="BA758" s="9"/>
      <c r="BC758" s="9"/>
      <c r="BE758" s="10"/>
      <c r="BG758" s="9"/>
      <c r="BI758" s="9"/>
      <c r="BK758" s="9"/>
    </row>
    <row r="759" ht="15.75" customHeight="1">
      <c r="H759" s="142"/>
      <c r="I759" s="143"/>
      <c r="J759" s="143"/>
      <c r="S759" s="8"/>
      <c r="T759" s="144"/>
      <c r="U759" s="8"/>
      <c r="V759" s="8"/>
      <c r="Y759" s="9"/>
      <c r="AA759" s="9"/>
      <c r="AC759" s="9"/>
      <c r="AE759" s="9"/>
      <c r="AG759" s="9"/>
      <c r="AI759" s="9"/>
      <c r="AK759" s="9"/>
      <c r="AM759" s="9"/>
      <c r="AO759" s="9"/>
      <c r="AQ759" s="9"/>
      <c r="AS759" s="9"/>
      <c r="AU759" s="9"/>
      <c r="AW759" s="9"/>
      <c r="AY759" s="9"/>
      <c r="BA759" s="9"/>
      <c r="BC759" s="9"/>
      <c r="BE759" s="10"/>
      <c r="BG759" s="9"/>
      <c r="BI759" s="9"/>
      <c r="BK759" s="9"/>
    </row>
    <row r="760" ht="15.75" customHeight="1">
      <c r="H760" s="142"/>
      <c r="I760" s="143"/>
      <c r="J760" s="143"/>
      <c r="S760" s="8"/>
      <c r="T760" s="144"/>
      <c r="U760" s="8"/>
      <c r="V760" s="8"/>
      <c r="Y760" s="9"/>
      <c r="AA760" s="9"/>
      <c r="AC760" s="9"/>
      <c r="AE760" s="9"/>
      <c r="AG760" s="9"/>
      <c r="AI760" s="9"/>
      <c r="AK760" s="9"/>
      <c r="AM760" s="9"/>
      <c r="AO760" s="9"/>
      <c r="AQ760" s="9"/>
      <c r="AS760" s="9"/>
      <c r="AU760" s="9"/>
      <c r="AW760" s="9"/>
      <c r="AY760" s="9"/>
      <c r="BA760" s="9"/>
      <c r="BC760" s="9"/>
      <c r="BE760" s="10"/>
      <c r="BG760" s="9"/>
      <c r="BI760" s="9"/>
      <c r="BK760" s="9"/>
    </row>
    <row r="761" ht="15.75" customHeight="1">
      <c r="H761" s="142"/>
      <c r="I761" s="143"/>
      <c r="J761" s="143"/>
      <c r="S761" s="8"/>
      <c r="T761" s="144"/>
      <c r="U761" s="8"/>
      <c r="V761" s="8"/>
      <c r="Y761" s="9"/>
      <c r="AA761" s="9"/>
      <c r="AC761" s="9"/>
      <c r="AE761" s="9"/>
      <c r="AG761" s="9"/>
      <c r="AI761" s="9"/>
      <c r="AK761" s="9"/>
      <c r="AM761" s="9"/>
      <c r="AO761" s="9"/>
      <c r="AQ761" s="9"/>
      <c r="AS761" s="9"/>
      <c r="AU761" s="9"/>
      <c r="AW761" s="9"/>
      <c r="AY761" s="9"/>
      <c r="BA761" s="9"/>
      <c r="BC761" s="9"/>
      <c r="BE761" s="10"/>
      <c r="BG761" s="9"/>
      <c r="BI761" s="9"/>
      <c r="BK761" s="9"/>
    </row>
    <row r="762" ht="15.75" customHeight="1">
      <c r="H762" s="142"/>
      <c r="I762" s="143"/>
      <c r="J762" s="143"/>
      <c r="S762" s="8"/>
      <c r="T762" s="144"/>
      <c r="U762" s="8"/>
      <c r="V762" s="8"/>
      <c r="Y762" s="9"/>
      <c r="AA762" s="9"/>
      <c r="AC762" s="9"/>
      <c r="AE762" s="9"/>
      <c r="AG762" s="9"/>
      <c r="AI762" s="9"/>
      <c r="AK762" s="9"/>
      <c r="AM762" s="9"/>
      <c r="AO762" s="9"/>
      <c r="AQ762" s="9"/>
      <c r="AS762" s="9"/>
      <c r="AU762" s="9"/>
      <c r="AW762" s="9"/>
      <c r="AY762" s="9"/>
      <c r="BA762" s="9"/>
      <c r="BC762" s="9"/>
      <c r="BE762" s="10"/>
      <c r="BG762" s="9"/>
      <c r="BI762" s="9"/>
      <c r="BK762" s="9"/>
    </row>
    <row r="763" ht="15.75" customHeight="1">
      <c r="H763" s="142"/>
      <c r="I763" s="143"/>
      <c r="J763" s="143"/>
      <c r="S763" s="8"/>
      <c r="T763" s="144"/>
      <c r="U763" s="8"/>
      <c r="V763" s="8"/>
      <c r="Y763" s="9"/>
      <c r="AA763" s="9"/>
      <c r="AC763" s="9"/>
      <c r="AE763" s="9"/>
      <c r="AG763" s="9"/>
      <c r="AI763" s="9"/>
      <c r="AK763" s="9"/>
      <c r="AM763" s="9"/>
      <c r="AO763" s="9"/>
      <c r="AQ763" s="9"/>
      <c r="AS763" s="9"/>
      <c r="AU763" s="9"/>
      <c r="AW763" s="9"/>
      <c r="AY763" s="9"/>
      <c r="BA763" s="9"/>
      <c r="BC763" s="9"/>
      <c r="BE763" s="10"/>
      <c r="BG763" s="9"/>
      <c r="BI763" s="9"/>
      <c r="BK763" s="9"/>
    </row>
    <row r="764" ht="15.75" customHeight="1">
      <c r="H764" s="142"/>
      <c r="I764" s="143"/>
      <c r="J764" s="143"/>
      <c r="S764" s="8"/>
      <c r="T764" s="144"/>
      <c r="U764" s="8"/>
      <c r="V764" s="8"/>
      <c r="Y764" s="9"/>
      <c r="AA764" s="9"/>
      <c r="AC764" s="9"/>
      <c r="AE764" s="9"/>
      <c r="AG764" s="9"/>
      <c r="AI764" s="9"/>
      <c r="AK764" s="9"/>
      <c r="AM764" s="9"/>
      <c r="AO764" s="9"/>
      <c r="AQ764" s="9"/>
      <c r="AS764" s="9"/>
      <c r="AU764" s="9"/>
      <c r="AW764" s="9"/>
      <c r="AY764" s="9"/>
      <c r="BA764" s="9"/>
      <c r="BC764" s="9"/>
      <c r="BE764" s="10"/>
      <c r="BG764" s="9"/>
      <c r="BI764" s="9"/>
      <c r="BK764" s="9"/>
    </row>
    <row r="765" ht="15.75" customHeight="1">
      <c r="H765" s="142"/>
      <c r="I765" s="143"/>
      <c r="J765" s="143"/>
      <c r="S765" s="8"/>
      <c r="T765" s="144"/>
      <c r="U765" s="8"/>
      <c r="V765" s="8"/>
      <c r="Y765" s="9"/>
      <c r="AA765" s="9"/>
      <c r="AC765" s="9"/>
      <c r="AE765" s="9"/>
      <c r="AG765" s="9"/>
      <c r="AI765" s="9"/>
      <c r="AK765" s="9"/>
      <c r="AM765" s="9"/>
      <c r="AO765" s="9"/>
      <c r="AQ765" s="9"/>
      <c r="AS765" s="9"/>
      <c r="AU765" s="9"/>
      <c r="AW765" s="9"/>
      <c r="AY765" s="9"/>
      <c r="BA765" s="9"/>
      <c r="BC765" s="9"/>
      <c r="BE765" s="10"/>
      <c r="BG765" s="9"/>
      <c r="BI765" s="9"/>
      <c r="BK765" s="9"/>
    </row>
    <row r="766" ht="15.75" customHeight="1">
      <c r="H766" s="142"/>
      <c r="I766" s="143"/>
      <c r="J766" s="143"/>
      <c r="S766" s="8"/>
      <c r="T766" s="144"/>
      <c r="U766" s="8"/>
      <c r="V766" s="8"/>
      <c r="Y766" s="9"/>
      <c r="AA766" s="9"/>
      <c r="AC766" s="9"/>
      <c r="AE766" s="9"/>
      <c r="AG766" s="9"/>
      <c r="AI766" s="9"/>
      <c r="AK766" s="9"/>
      <c r="AM766" s="9"/>
      <c r="AO766" s="9"/>
      <c r="AQ766" s="9"/>
      <c r="AS766" s="9"/>
      <c r="AU766" s="9"/>
      <c r="AW766" s="9"/>
      <c r="AY766" s="9"/>
      <c r="BA766" s="9"/>
      <c r="BC766" s="9"/>
      <c r="BE766" s="10"/>
      <c r="BG766" s="9"/>
      <c r="BI766" s="9"/>
      <c r="BK766" s="9"/>
    </row>
    <row r="767" ht="15.75" customHeight="1">
      <c r="H767" s="142"/>
      <c r="I767" s="143"/>
      <c r="J767" s="143"/>
      <c r="S767" s="8"/>
      <c r="T767" s="144"/>
      <c r="U767" s="8"/>
      <c r="V767" s="8"/>
      <c r="Y767" s="9"/>
      <c r="AA767" s="9"/>
      <c r="AC767" s="9"/>
      <c r="AE767" s="9"/>
      <c r="AG767" s="9"/>
      <c r="AI767" s="9"/>
      <c r="AK767" s="9"/>
      <c r="AM767" s="9"/>
      <c r="AO767" s="9"/>
      <c r="AQ767" s="9"/>
      <c r="AS767" s="9"/>
      <c r="AU767" s="9"/>
      <c r="AW767" s="9"/>
      <c r="AY767" s="9"/>
      <c r="BA767" s="9"/>
      <c r="BC767" s="9"/>
      <c r="BE767" s="10"/>
      <c r="BG767" s="9"/>
      <c r="BI767" s="9"/>
      <c r="BK767" s="9"/>
    </row>
    <row r="768" ht="15.75" customHeight="1">
      <c r="H768" s="142"/>
      <c r="I768" s="143"/>
      <c r="J768" s="143"/>
      <c r="S768" s="8"/>
      <c r="T768" s="144"/>
      <c r="U768" s="8"/>
      <c r="V768" s="8"/>
      <c r="Y768" s="9"/>
      <c r="AA768" s="9"/>
      <c r="AC768" s="9"/>
      <c r="AE768" s="9"/>
      <c r="AG768" s="9"/>
      <c r="AI768" s="9"/>
      <c r="AK768" s="9"/>
      <c r="AM768" s="9"/>
      <c r="AO768" s="9"/>
      <c r="AQ768" s="9"/>
      <c r="AS768" s="9"/>
      <c r="AU768" s="9"/>
      <c r="AW768" s="9"/>
      <c r="AY768" s="9"/>
      <c r="BA768" s="9"/>
      <c r="BC768" s="9"/>
      <c r="BE768" s="10"/>
      <c r="BG768" s="9"/>
      <c r="BI768" s="9"/>
      <c r="BK768" s="9"/>
    </row>
    <row r="769" ht="15.75" customHeight="1">
      <c r="H769" s="142"/>
      <c r="I769" s="143"/>
      <c r="J769" s="143"/>
      <c r="S769" s="8"/>
      <c r="T769" s="144"/>
      <c r="U769" s="8"/>
      <c r="V769" s="8"/>
      <c r="Y769" s="9"/>
      <c r="AA769" s="9"/>
      <c r="AC769" s="9"/>
      <c r="AE769" s="9"/>
      <c r="AG769" s="9"/>
      <c r="AI769" s="9"/>
      <c r="AK769" s="9"/>
      <c r="AM769" s="9"/>
      <c r="AO769" s="9"/>
      <c r="AQ769" s="9"/>
      <c r="AS769" s="9"/>
      <c r="AU769" s="9"/>
      <c r="AW769" s="9"/>
      <c r="AY769" s="9"/>
      <c r="BA769" s="9"/>
      <c r="BC769" s="9"/>
      <c r="BE769" s="10"/>
      <c r="BG769" s="9"/>
      <c r="BI769" s="9"/>
      <c r="BK769" s="9"/>
    </row>
    <row r="770" ht="15.75" customHeight="1">
      <c r="H770" s="142"/>
      <c r="I770" s="143"/>
      <c r="J770" s="143"/>
      <c r="S770" s="8"/>
      <c r="T770" s="144"/>
      <c r="U770" s="8"/>
      <c r="V770" s="8"/>
      <c r="Y770" s="9"/>
      <c r="AA770" s="9"/>
      <c r="AC770" s="9"/>
      <c r="AE770" s="9"/>
      <c r="AG770" s="9"/>
      <c r="AI770" s="9"/>
      <c r="AK770" s="9"/>
      <c r="AM770" s="9"/>
      <c r="AO770" s="9"/>
      <c r="AQ770" s="9"/>
      <c r="AS770" s="9"/>
      <c r="AU770" s="9"/>
      <c r="AW770" s="9"/>
      <c r="AY770" s="9"/>
      <c r="BA770" s="9"/>
      <c r="BC770" s="9"/>
      <c r="BE770" s="10"/>
      <c r="BG770" s="9"/>
      <c r="BI770" s="9"/>
      <c r="BK770" s="9"/>
    </row>
    <row r="771" ht="15.75" customHeight="1">
      <c r="H771" s="142"/>
      <c r="I771" s="143"/>
      <c r="J771" s="143"/>
      <c r="S771" s="8"/>
      <c r="T771" s="144"/>
      <c r="U771" s="8"/>
      <c r="V771" s="8"/>
      <c r="Y771" s="9"/>
      <c r="AA771" s="9"/>
      <c r="AC771" s="9"/>
      <c r="AE771" s="9"/>
      <c r="AG771" s="9"/>
      <c r="AI771" s="9"/>
      <c r="AK771" s="9"/>
      <c r="AM771" s="9"/>
      <c r="AO771" s="9"/>
      <c r="AQ771" s="9"/>
      <c r="AS771" s="9"/>
      <c r="AU771" s="9"/>
      <c r="AW771" s="9"/>
      <c r="AY771" s="9"/>
      <c r="BA771" s="9"/>
      <c r="BC771" s="9"/>
      <c r="BE771" s="10"/>
      <c r="BG771" s="9"/>
      <c r="BI771" s="9"/>
      <c r="BK771" s="9"/>
    </row>
    <row r="772" ht="15.75" customHeight="1">
      <c r="H772" s="142"/>
      <c r="I772" s="143"/>
      <c r="J772" s="143"/>
      <c r="S772" s="8"/>
      <c r="T772" s="144"/>
      <c r="U772" s="8"/>
      <c r="V772" s="8"/>
      <c r="Y772" s="9"/>
      <c r="AA772" s="9"/>
      <c r="AC772" s="9"/>
      <c r="AE772" s="9"/>
      <c r="AG772" s="9"/>
      <c r="AI772" s="9"/>
      <c r="AK772" s="9"/>
      <c r="AM772" s="9"/>
      <c r="AO772" s="9"/>
      <c r="AQ772" s="9"/>
      <c r="AS772" s="9"/>
      <c r="AU772" s="9"/>
      <c r="AW772" s="9"/>
      <c r="AY772" s="9"/>
      <c r="BA772" s="9"/>
      <c r="BC772" s="9"/>
      <c r="BE772" s="10"/>
      <c r="BG772" s="9"/>
      <c r="BI772" s="9"/>
      <c r="BK772" s="9"/>
    </row>
    <row r="773" ht="15.75" customHeight="1">
      <c r="H773" s="142"/>
      <c r="I773" s="143"/>
      <c r="J773" s="143"/>
      <c r="S773" s="8"/>
      <c r="T773" s="144"/>
      <c r="U773" s="8"/>
      <c r="V773" s="8"/>
      <c r="Y773" s="9"/>
      <c r="AA773" s="9"/>
      <c r="AC773" s="9"/>
      <c r="AE773" s="9"/>
      <c r="AG773" s="9"/>
      <c r="AI773" s="9"/>
      <c r="AK773" s="9"/>
      <c r="AM773" s="9"/>
      <c r="AO773" s="9"/>
      <c r="AQ773" s="9"/>
      <c r="AS773" s="9"/>
      <c r="AU773" s="9"/>
      <c r="AW773" s="9"/>
      <c r="AY773" s="9"/>
      <c r="BA773" s="9"/>
      <c r="BC773" s="9"/>
      <c r="BE773" s="10"/>
      <c r="BG773" s="9"/>
      <c r="BI773" s="9"/>
      <c r="BK773" s="9"/>
    </row>
    <row r="774" ht="15.75" customHeight="1">
      <c r="H774" s="142"/>
      <c r="I774" s="143"/>
      <c r="J774" s="143"/>
      <c r="S774" s="8"/>
      <c r="T774" s="144"/>
      <c r="U774" s="8"/>
      <c r="V774" s="8"/>
      <c r="Y774" s="9"/>
      <c r="AA774" s="9"/>
      <c r="AC774" s="9"/>
      <c r="AE774" s="9"/>
      <c r="AG774" s="9"/>
      <c r="AI774" s="9"/>
      <c r="AK774" s="9"/>
      <c r="AM774" s="9"/>
      <c r="AO774" s="9"/>
      <c r="AQ774" s="9"/>
      <c r="AS774" s="9"/>
      <c r="AU774" s="9"/>
      <c r="AW774" s="9"/>
      <c r="AY774" s="9"/>
      <c r="BA774" s="9"/>
      <c r="BC774" s="9"/>
      <c r="BE774" s="10"/>
      <c r="BG774" s="9"/>
      <c r="BI774" s="9"/>
      <c r="BK774" s="9"/>
    </row>
    <row r="775" ht="15.75" customHeight="1">
      <c r="H775" s="142"/>
      <c r="I775" s="143"/>
      <c r="J775" s="143"/>
      <c r="S775" s="8"/>
      <c r="T775" s="144"/>
      <c r="U775" s="8"/>
      <c r="V775" s="8"/>
      <c r="Y775" s="9"/>
      <c r="AA775" s="9"/>
      <c r="AC775" s="9"/>
      <c r="AE775" s="9"/>
      <c r="AG775" s="9"/>
      <c r="AI775" s="9"/>
      <c r="AK775" s="9"/>
      <c r="AM775" s="9"/>
      <c r="AO775" s="9"/>
      <c r="AQ775" s="9"/>
      <c r="AS775" s="9"/>
      <c r="AU775" s="9"/>
      <c r="AW775" s="9"/>
      <c r="AY775" s="9"/>
      <c r="BA775" s="9"/>
      <c r="BC775" s="9"/>
      <c r="BE775" s="10"/>
      <c r="BG775" s="9"/>
      <c r="BI775" s="9"/>
      <c r="BK775" s="9"/>
    </row>
    <row r="776" ht="15.75" customHeight="1">
      <c r="H776" s="142"/>
      <c r="I776" s="143"/>
      <c r="J776" s="143"/>
      <c r="S776" s="8"/>
      <c r="T776" s="144"/>
      <c r="U776" s="8"/>
      <c r="V776" s="8"/>
      <c r="Y776" s="9"/>
      <c r="AA776" s="9"/>
      <c r="AC776" s="9"/>
      <c r="AE776" s="9"/>
      <c r="AG776" s="9"/>
      <c r="AI776" s="9"/>
      <c r="AK776" s="9"/>
      <c r="AM776" s="9"/>
      <c r="AO776" s="9"/>
      <c r="AQ776" s="9"/>
      <c r="AS776" s="9"/>
      <c r="AU776" s="9"/>
      <c r="AW776" s="9"/>
      <c r="AY776" s="9"/>
      <c r="BA776" s="9"/>
      <c r="BC776" s="9"/>
      <c r="BE776" s="10"/>
      <c r="BG776" s="9"/>
      <c r="BI776" s="9"/>
      <c r="BK776" s="9"/>
    </row>
    <row r="777" ht="15.75" customHeight="1">
      <c r="H777" s="142"/>
      <c r="I777" s="143"/>
      <c r="J777" s="143"/>
      <c r="S777" s="8"/>
      <c r="T777" s="144"/>
      <c r="U777" s="8"/>
      <c r="V777" s="8"/>
      <c r="Y777" s="9"/>
      <c r="AA777" s="9"/>
      <c r="AC777" s="9"/>
      <c r="AE777" s="9"/>
      <c r="AG777" s="9"/>
      <c r="AI777" s="9"/>
      <c r="AK777" s="9"/>
      <c r="AM777" s="9"/>
      <c r="AO777" s="9"/>
      <c r="AQ777" s="9"/>
      <c r="AS777" s="9"/>
      <c r="AU777" s="9"/>
      <c r="AW777" s="9"/>
      <c r="AY777" s="9"/>
      <c r="BA777" s="9"/>
      <c r="BC777" s="9"/>
      <c r="BE777" s="10"/>
      <c r="BG777" s="9"/>
      <c r="BI777" s="9"/>
      <c r="BK777" s="9"/>
    </row>
    <row r="778" ht="15.75" customHeight="1">
      <c r="H778" s="142"/>
      <c r="I778" s="143"/>
      <c r="J778" s="143"/>
      <c r="S778" s="8"/>
      <c r="T778" s="144"/>
      <c r="U778" s="8"/>
      <c r="V778" s="8"/>
      <c r="Y778" s="9"/>
      <c r="AA778" s="9"/>
      <c r="AC778" s="9"/>
      <c r="AE778" s="9"/>
      <c r="AG778" s="9"/>
      <c r="AI778" s="9"/>
      <c r="AK778" s="9"/>
      <c r="AM778" s="9"/>
      <c r="AO778" s="9"/>
      <c r="AQ778" s="9"/>
      <c r="AS778" s="9"/>
      <c r="AU778" s="9"/>
      <c r="AW778" s="9"/>
      <c r="AY778" s="9"/>
      <c r="BA778" s="9"/>
      <c r="BC778" s="9"/>
      <c r="BE778" s="10"/>
      <c r="BG778" s="9"/>
      <c r="BI778" s="9"/>
      <c r="BK778" s="9"/>
    </row>
    <row r="779" ht="15.75" customHeight="1">
      <c r="H779" s="142"/>
      <c r="I779" s="143"/>
      <c r="J779" s="143"/>
      <c r="S779" s="8"/>
      <c r="T779" s="144"/>
      <c r="U779" s="8"/>
      <c r="V779" s="8"/>
      <c r="Y779" s="9"/>
      <c r="AA779" s="9"/>
      <c r="AC779" s="9"/>
      <c r="AE779" s="9"/>
      <c r="AG779" s="9"/>
      <c r="AI779" s="9"/>
      <c r="AK779" s="9"/>
      <c r="AM779" s="9"/>
      <c r="AO779" s="9"/>
      <c r="AQ779" s="9"/>
      <c r="AS779" s="9"/>
      <c r="AU779" s="9"/>
      <c r="AW779" s="9"/>
      <c r="AY779" s="9"/>
      <c r="BA779" s="9"/>
      <c r="BC779" s="9"/>
      <c r="BE779" s="10"/>
      <c r="BG779" s="9"/>
      <c r="BI779" s="9"/>
      <c r="BK779" s="9"/>
    </row>
    <row r="780" ht="15.75" customHeight="1">
      <c r="H780" s="142"/>
      <c r="I780" s="143"/>
      <c r="J780" s="143"/>
      <c r="S780" s="8"/>
      <c r="T780" s="144"/>
      <c r="U780" s="8"/>
      <c r="V780" s="8"/>
      <c r="Y780" s="9"/>
      <c r="AA780" s="9"/>
      <c r="AC780" s="9"/>
      <c r="AE780" s="9"/>
      <c r="AG780" s="9"/>
      <c r="AI780" s="9"/>
      <c r="AK780" s="9"/>
      <c r="AM780" s="9"/>
      <c r="AO780" s="9"/>
      <c r="AQ780" s="9"/>
      <c r="AS780" s="9"/>
      <c r="AU780" s="9"/>
      <c r="AW780" s="9"/>
      <c r="AY780" s="9"/>
      <c r="BA780" s="9"/>
      <c r="BC780" s="9"/>
      <c r="BE780" s="10"/>
      <c r="BG780" s="9"/>
      <c r="BI780" s="9"/>
      <c r="BK780" s="9"/>
    </row>
    <row r="781" ht="15.75" customHeight="1">
      <c r="H781" s="142"/>
      <c r="I781" s="143"/>
      <c r="J781" s="143"/>
      <c r="S781" s="8"/>
      <c r="T781" s="144"/>
      <c r="U781" s="8"/>
      <c r="V781" s="8"/>
      <c r="Y781" s="9"/>
      <c r="AA781" s="9"/>
      <c r="AC781" s="9"/>
      <c r="AE781" s="9"/>
      <c r="AG781" s="9"/>
      <c r="AI781" s="9"/>
      <c r="AK781" s="9"/>
      <c r="AM781" s="9"/>
      <c r="AO781" s="9"/>
      <c r="AQ781" s="9"/>
      <c r="AS781" s="9"/>
      <c r="AU781" s="9"/>
      <c r="AW781" s="9"/>
      <c r="AY781" s="9"/>
      <c r="BA781" s="9"/>
      <c r="BC781" s="9"/>
      <c r="BE781" s="10"/>
      <c r="BG781" s="9"/>
      <c r="BI781" s="9"/>
      <c r="BK781" s="9"/>
    </row>
    <row r="782" ht="15.75" customHeight="1">
      <c r="H782" s="142"/>
      <c r="I782" s="143"/>
      <c r="J782" s="143"/>
      <c r="S782" s="8"/>
      <c r="T782" s="144"/>
      <c r="U782" s="8"/>
      <c r="V782" s="8"/>
      <c r="Y782" s="9"/>
      <c r="AA782" s="9"/>
      <c r="AC782" s="9"/>
      <c r="AE782" s="9"/>
      <c r="AG782" s="9"/>
      <c r="AI782" s="9"/>
      <c r="AK782" s="9"/>
      <c r="AM782" s="9"/>
      <c r="AO782" s="9"/>
      <c r="AQ782" s="9"/>
      <c r="AS782" s="9"/>
      <c r="AU782" s="9"/>
      <c r="AW782" s="9"/>
      <c r="AY782" s="9"/>
      <c r="BA782" s="9"/>
      <c r="BC782" s="9"/>
      <c r="BE782" s="10"/>
      <c r="BG782" s="9"/>
      <c r="BI782" s="9"/>
      <c r="BK782" s="9"/>
    </row>
    <row r="783" ht="15.75" customHeight="1">
      <c r="H783" s="142"/>
      <c r="I783" s="143"/>
      <c r="J783" s="143"/>
      <c r="S783" s="8"/>
      <c r="T783" s="144"/>
      <c r="U783" s="8"/>
      <c r="V783" s="8"/>
      <c r="Y783" s="9"/>
      <c r="AA783" s="9"/>
      <c r="AC783" s="9"/>
      <c r="AE783" s="9"/>
      <c r="AG783" s="9"/>
      <c r="AI783" s="9"/>
      <c r="AK783" s="9"/>
      <c r="AM783" s="9"/>
      <c r="AO783" s="9"/>
      <c r="AQ783" s="9"/>
      <c r="AS783" s="9"/>
      <c r="AU783" s="9"/>
      <c r="AW783" s="9"/>
      <c r="AY783" s="9"/>
      <c r="BA783" s="9"/>
      <c r="BC783" s="9"/>
      <c r="BE783" s="10"/>
      <c r="BG783" s="9"/>
      <c r="BI783" s="9"/>
      <c r="BK783" s="9"/>
    </row>
    <row r="784" ht="15.75" customHeight="1">
      <c r="H784" s="142"/>
      <c r="I784" s="143"/>
      <c r="J784" s="143"/>
      <c r="S784" s="8"/>
      <c r="T784" s="144"/>
      <c r="U784" s="8"/>
      <c r="V784" s="8"/>
      <c r="Y784" s="9"/>
      <c r="AA784" s="9"/>
      <c r="AC784" s="9"/>
      <c r="AE784" s="9"/>
      <c r="AG784" s="9"/>
      <c r="AI784" s="9"/>
      <c r="AK784" s="9"/>
      <c r="AM784" s="9"/>
      <c r="AO784" s="9"/>
      <c r="AQ784" s="9"/>
      <c r="AS784" s="9"/>
      <c r="AU784" s="9"/>
      <c r="AW784" s="9"/>
      <c r="AY784" s="9"/>
      <c r="BA784" s="9"/>
      <c r="BC784" s="9"/>
      <c r="BE784" s="10"/>
      <c r="BG784" s="9"/>
      <c r="BI784" s="9"/>
      <c r="BK784" s="9"/>
    </row>
    <row r="785" ht="15.75" customHeight="1">
      <c r="H785" s="142"/>
      <c r="I785" s="143"/>
      <c r="J785" s="143"/>
      <c r="S785" s="8"/>
      <c r="T785" s="144"/>
      <c r="U785" s="8"/>
      <c r="V785" s="8"/>
      <c r="Y785" s="9"/>
      <c r="AA785" s="9"/>
      <c r="AC785" s="9"/>
      <c r="AE785" s="9"/>
      <c r="AG785" s="9"/>
      <c r="AI785" s="9"/>
      <c r="AK785" s="9"/>
      <c r="AM785" s="9"/>
      <c r="AO785" s="9"/>
      <c r="AQ785" s="9"/>
      <c r="AS785" s="9"/>
      <c r="AU785" s="9"/>
      <c r="AW785" s="9"/>
      <c r="AY785" s="9"/>
      <c r="BA785" s="9"/>
      <c r="BC785" s="9"/>
      <c r="BE785" s="10"/>
      <c r="BG785" s="9"/>
      <c r="BI785" s="9"/>
      <c r="BK785" s="9"/>
    </row>
    <row r="786" ht="15.75" customHeight="1">
      <c r="H786" s="142"/>
      <c r="I786" s="143"/>
      <c r="J786" s="143"/>
      <c r="S786" s="8"/>
      <c r="T786" s="144"/>
      <c r="U786" s="8"/>
      <c r="V786" s="8"/>
      <c r="Y786" s="9"/>
      <c r="AA786" s="9"/>
      <c r="AC786" s="9"/>
      <c r="AE786" s="9"/>
      <c r="AG786" s="9"/>
      <c r="AI786" s="9"/>
      <c r="AK786" s="9"/>
      <c r="AM786" s="9"/>
      <c r="AO786" s="9"/>
      <c r="AQ786" s="9"/>
      <c r="AS786" s="9"/>
      <c r="AU786" s="9"/>
      <c r="AW786" s="9"/>
      <c r="AY786" s="9"/>
      <c r="BA786" s="9"/>
      <c r="BC786" s="9"/>
      <c r="BE786" s="10"/>
      <c r="BG786" s="9"/>
      <c r="BI786" s="9"/>
      <c r="BK786" s="9"/>
    </row>
    <row r="787" ht="15.75" customHeight="1">
      <c r="H787" s="142"/>
      <c r="I787" s="143"/>
      <c r="J787" s="143"/>
      <c r="S787" s="8"/>
      <c r="T787" s="144"/>
      <c r="U787" s="8"/>
      <c r="V787" s="8"/>
      <c r="Y787" s="9"/>
      <c r="AA787" s="9"/>
      <c r="AC787" s="9"/>
      <c r="AE787" s="9"/>
      <c r="AG787" s="9"/>
      <c r="AI787" s="9"/>
      <c r="AK787" s="9"/>
      <c r="AM787" s="9"/>
      <c r="AO787" s="9"/>
      <c r="AQ787" s="9"/>
      <c r="AS787" s="9"/>
      <c r="AU787" s="9"/>
      <c r="AW787" s="9"/>
      <c r="AY787" s="9"/>
      <c r="BA787" s="9"/>
      <c r="BC787" s="9"/>
      <c r="BE787" s="10"/>
      <c r="BG787" s="9"/>
      <c r="BI787" s="9"/>
      <c r="BK787" s="9"/>
    </row>
    <row r="788" ht="15.75" customHeight="1">
      <c r="H788" s="142"/>
      <c r="I788" s="143"/>
      <c r="J788" s="143"/>
      <c r="S788" s="8"/>
      <c r="T788" s="144"/>
      <c r="U788" s="8"/>
      <c r="V788" s="8"/>
      <c r="Y788" s="9"/>
      <c r="AA788" s="9"/>
      <c r="AC788" s="9"/>
      <c r="AE788" s="9"/>
      <c r="AG788" s="9"/>
      <c r="AI788" s="9"/>
      <c r="AK788" s="9"/>
      <c r="AM788" s="9"/>
      <c r="AO788" s="9"/>
      <c r="AQ788" s="9"/>
      <c r="AS788" s="9"/>
      <c r="AU788" s="9"/>
      <c r="AW788" s="9"/>
      <c r="AY788" s="9"/>
      <c r="BA788" s="9"/>
      <c r="BC788" s="9"/>
      <c r="BE788" s="10"/>
      <c r="BG788" s="9"/>
      <c r="BI788" s="9"/>
      <c r="BK788" s="9"/>
    </row>
    <row r="789" ht="15.75" customHeight="1">
      <c r="H789" s="142"/>
      <c r="I789" s="143"/>
      <c r="J789" s="143"/>
      <c r="S789" s="8"/>
      <c r="T789" s="144"/>
      <c r="U789" s="8"/>
      <c r="V789" s="8"/>
      <c r="Y789" s="9"/>
      <c r="AA789" s="9"/>
      <c r="AC789" s="9"/>
      <c r="AE789" s="9"/>
      <c r="AG789" s="9"/>
      <c r="AI789" s="9"/>
      <c r="AK789" s="9"/>
      <c r="AM789" s="9"/>
      <c r="AO789" s="9"/>
      <c r="AQ789" s="9"/>
      <c r="AS789" s="9"/>
      <c r="AU789" s="9"/>
      <c r="AW789" s="9"/>
      <c r="AY789" s="9"/>
      <c r="BA789" s="9"/>
      <c r="BC789" s="9"/>
      <c r="BE789" s="10"/>
      <c r="BG789" s="9"/>
      <c r="BI789" s="9"/>
      <c r="BK789" s="9"/>
    </row>
    <row r="790" ht="15.75" customHeight="1">
      <c r="H790" s="142"/>
      <c r="I790" s="143"/>
      <c r="J790" s="143"/>
      <c r="S790" s="8"/>
      <c r="T790" s="144"/>
      <c r="U790" s="8"/>
      <c r="V790" s="8"/>
      <c r="Y790" s="9"/>
      <c r="AA790" s="9"/>
      <c r="AC790" s="9"/>
      <c r="AE790" s="9"/>
      <c r="AG790" s="9"/>
      <c r="AI790" s="9"/>
      <c r="AK790" s="9"/>
      <c r="AM790" s="9"/>
      <c r="AO790" s="9"/>
      <c r="AQ790" s="9"/>
      <c r="AS790" s="9"/>
      <c r="AU790" s="9"/>
      <c r="AW790" s="9"/>
      <c r="AY790" s="9"/>
      <c r="BA790" s="9"/>
      <c r="BC790" s="9"/>
      <c r="BE790" s="10"/>
      <c r="BG790" s="9"/>
      <c r="BI790" s="9"/>
      <c r="BK790" s="9"/>
    </row>
    <row r="791" ht="15.75" customHeight="1">
      <c r="H791" s="142"/>
      <c r="I791" s="143"/>
      <c r="J791" s="143"/>
      <c r="S791" s="8"/>
      <c r="T791" s="144"/>
      <c r="U791" s="8"/>
      <c r="V791" s="8"/>
      <c r="Y791" s="9"/>
      <c r="AA791" s="9"/>
      <c r="AC791" s="9"/>
      <c r="AE791" s="9"/>
      <c r="AG791" s="9"/>
      <c r="AI791" s="9"/>
      <c r="AK791" s="9"/>
      <c r="AM791" s="9"/>
      <c r="AO791" s="9"/>
      <c r="AQ791" s="9"/>
      <c r="AS791" s="9"/>
      <c r="AU791" s="9"/>
      <c r="AW791" s="9"/>
      <c r="AY791" s="9"/>
      <c r="BA791" s="9"/>
      <c r="BC791" s="9"/>
      <c r="BE791" s="10"/>
      <c r="BG791" s="9"/>
      <c r="BI791" s="9"/>
      <c r="BK791" s="9"/>
    </row>
    <row r="792" ht="15.75" customHeight="1">
      <c r="H792" s="142"/>
      <c r="I792" s="143"/>
      <c r="J792" s="143"/>
      <c r="S792" s="8"/>
      <c r="T792" s="144"/>
      <c r="U792" s="8"/>
      <c r="V792" s="8"/>
      <c r="Y792" s="9"/>
      <c r="AA792" s="9"/>
      <c r="AC792" s="9"/>
      <c r="AE792" s="9"/>
      <c r="AG792" s="9"/>
      <c r="AI792" s="9"/>
      <c r="AK792" s="9"/>
      <c r="AM792" s="9"/>
      <c r="AO792" s="9"/>
      <c r="AQ792" s="9"/>
      <c r="AS792" s="9"/>
      <c r="AU792" s="9"/>
      <c r="AW792" s="9"/>
      <c r="AY792" s="9"/>
      <c r="BA792" s="9"/>
      <c r="BC792" s="9"/>
      <c r="BE792" s="10"/>
      <c r="BG792" s="9"/>
      <c r="BI792" s="9"/>
      <c r="BK792" s="9"/>
    </row>
    <row r="793" ht="15.75" customHeight="1">
      <c r="H793" s="142"/>
      <c r="I793" s="143"/>
      <c r="J793" s="143"/>
      <c r="S793" s="8"/>
      <c r="T793" s="144"/>
      <c r="U793" s="8"/>
      <c r="V793" s="8"/>
      <c r="Y793" s="9"/>
      <c r="AA793" s="9"/>
      <c r="AC793" s="9"/>
      <c r="AE793" s="9"/>
      <c r="AG793" s="9"/>
      <c r="AI793" s="9"/>
      <c r="AK793" s="9"/>
      <c r="AM793" s="9"/>
      <c r="AO793" s="9"/>
      <c r="AQ793" s="9"/>
      <c r="AS793" s="9"/>
      <c r="AU793" s="9"/>
      <c r="AW793" s="9"/>
      <c r="AY793" s="9"/>
      <c r="BA793" s="9"/>
      <c r="BC793" s="9"/>
      <c r="BE793" s="10"/>
      <c r="BG793" s="9"/>
      <c r="BI793" s="9"/>
      <c r="BK793" s="9"/>
    </row>
    <row r="794" ht="15.75" customHeight="1">
      <c r="H794" s="142"/>
      <c r="I794" s="143"/>
      <c r="J794" s="143"/>
      <c r="S794" s="8"/>
      <c r="T794" s="144"/>
      <c r="U794" s="8"/>
      <c r="V794" s="8"/>
      <c r="Y794" s="9"/>
      <c r="AA794" s="9"/>
      <c r="AC794" s="9"/>
      <c r="AE794" s="9"/>
      <c r="AG794" s="9"/>
      <c r="AI794" s="9"/>
      <c r="AK794" s="9"/>
      <c r="AM794" s="9"/>
      <c r="AO794" s="9"/>
      <c r="AQ794" s="9"/>
      <c r="AS794" s="9"/>
      <c r="AU794" s="9"/>
      <c r="AW794" s="9"/>
      <c r="AY794" s="9"/>
      <c r="BA794" s="9"/>
      <c r="BC794" s="9"/>
      <c r="BE794" s="10"/>
      <c r="BG794" s="9"/>
      <c r="BI794" s="9"/>
      <c r="BK794" s="9"/>
    </row>
    <row r="795" ht="15.75" customHeight="1">
      <c r="H795" s="142"/>
      <c r="I795" s="143"/>
      <c r="J795" s="143"/>
      <c r="S795" s="8"/>
      <c r="T795" s="144"/>
      <c r="U795" s="8"/>
      <c r="V795" s="8"/>
      <c r="Y795" s="9"/>
      <c r="AA795" s="9"/>
      <c r="AC795" s="9"/>
      <c r="AE795" s="9"/>
      <c r="AG795" s="9"/>
      <c r="AI795" s="9"/>
      <c r="AK795" s="9"/>
      <c r="AM795" s="9"/>
      <c r="AO795" s="9"/>
      <c r="AQ795" s="9"/>
      <c r="AS795" s="9"/>
      <c r="AU795" s="9"/>
      <c r="AW795" s="9"/>
      <c r="AY795" s="9"/>
      <c r="BA795" s="9"/>
      <c r="BC795" s="9"/>
      <c r="BE795" s="10"/>
      <c r="BG795" s="9"/>
      <c r="BI795" s="9"/>
      <c r="BK795" s="9"/>
    </row>
    <row r="796" ht="15.75" customHeight="1">
      <c r="H796" s="142"/>
      <c r="I796" s="143"/>
      <c r="J796" s="143"/>
      <c r="S796" s="8"/>
      <c r="T796" s="144"/>
      <c r="U796" s="8"/>
      <c r="V796" s="8"/>
      <c r="Y796" s="9"/>
      <c r="AA796" s="9"/>
      <c r="AC796" s="9"/>
      <c r="AE796" s="9"/>
      <c r="AG796" s="9"/>
      <c r="AI796" s="9"/>
      <c r="AK796" s="9"/>
      <c r="AM796" s="9"/>
      <c r="AO796" s="9"/>
      <c r="AQ796" s="9"/>
      <c r="AS796" s="9"/>
      <c r="AU796" s="9"/>
      <c r="AW796" s="9"/>
      <c r="AY796" s="9"/>
      <c r="BA796" s="9"/>
      <c r="BC796" s="9"/>
      <c r="BE796" s="10"/>
      <c r="BG796" s="9"/>
      <c r="BI796" s="9"/>
      <c r="BK796" s="9"/>
    </row>
    <row r="797" ht="15.75" customHeight="1">
      <c r="H797" s="142"/>
      <c r="I797" s="143"/>
      <c r="J797" s="143"/>
      <c r="S797" s="8"/>
      <c r="T797" s="144"/>
      <c r="U797" s="8"/>
      <c r="V797" s="8"/>
      <c r="Y797" s="9"/>
      <c r="AA797" s="9"/>
      <c r="AC797" s="9"/>
      <c r="AE797" s="9"/>
      <c r="AG797" s="9"/>
      <c r="AI797" s="9"/>
      <c r="AK797" s="9"/>
      <c r="AM797" s="9"/>
      <c r="AO797" s="9"/>
      <c r="AQ797" s="9"/>
      <c r="AS797" s="9"/>
      <c r="AU797" s="9"/>
      <c r="AW797" s="9"/>
      <c r="AY797" s="9"/>
      <c r="BA797" s="9"/>
      <c r="BC797" s="9"/>
      <c r="BE797" s="10"/>
      <c r="BG797" s="9"/>
      <c r="BI797" s="9"/>
      <c r="BK797" s="9"/>
    </row>
    <row r="798" ht="15.75" customHeight="1">
      <c r="H798" s="142"/>
      <c r="I798" s="143"/>
      <c r="J798" s="143"/>
      <c r="S798" s="8"/>
      <c r="T798" s="144"/>
      <c r="U798" s="8"/>
      <c r="V798" s="8"/>
      <c r="Y798" s="9"/>
      <c r="AA798" s="9"/>
      <c r="AC798" s="9"/>
      <c r="AE798" s="9"/>
      <c r="AG798" s="9"/>
      <c r="AI798" s="9"/>
      <c r="AK798" s="9"/>
      <c r="AM798" s="9"/>
      <c r="AO798" s="9"/>
      <c r="AQ798" s="9"/>
      <c r="AS798" s="9"/>
      <c r="AU798" s="9"/>
      <c r="AW798" s="9"/>
      <c r="AY798" s="9"/>
      <c r="BA798" s="9"/>
      <c r="BC798" s="9"/>
      <c r="BE798" s="10"/>
      <c r="BG798" s="9"/>
      <c r="BI798" s="9"/>
      <c r="BK798" s="9"/>
    </row>
    <row r="799" ht="15.75" customHeight="1">
      <c r="H799" s="142"/>
      <c r="I799" s="143"/>
      <c r="J799" s="143"/>
      <c r="S799" s="8"/>
      <c r="T799" s="144"/>
      <c r="U799" s="8"/>
      <c r="V799" s="8"/>
      <c r="Y799" s="9"/>
      <c r="AA799" s="9"/>
      <c r="AC799" s="9"/>
      <c r="AE799" s="9"/>
      <c r="AG799" s="9"/>
      <c r="AI799" s="9"/>
      <c r="AK799" s="9"/>
      <c r="AM799" s="9"/>
      <c r="AO799" s="9"/>
      <c r="AQ799" s="9"/>
      <c r="AS799" s="9"/>
      <c r="AU799" s="9"/>
      <c r="AW799" s="9"/>
      <c r="AY799" s="9"/>
      <c r="BA799" s="9"/>
      <c r="BC799" s="9"/>
      <c r="BE799" s="10"/>
      <c r="BG799" s="9"/>
      <c r="BI799" s="9"/>
      <c r="BK799" s="9"/>
    </row>
    <row r="800" ht="15.75" customHeight="1">
      <c r="H800" s="142"/>
      <c r="I800" s="143"/>
      <c r="J800" s="143"/>
      <c r="S800" s="8"/>
      <c r="T800" s="144"/>
      <c r="U800" s="8"/>
      <c r="V800" s="8"/>
      <c r="Y800" s="9"/>
      <c r="AA800" s="9"/>
      <c r="AC800" s="9"/>
      <c r="AE800" s="9"/>
      <c r="AG800" s="9"/>
      <c r="AI800" s="9"/>
      <c r="AK800" s="9"/>
      <c r="AM800" s="9"/>
      <c r="AO800" s="9"/>
      <c r="AQ800" s="9"/>
      <c r="AS800" s="9"/>
      <c r="AU800" s="9"/>
      <c r="AW800" s="9"/>
      <c r="AY800" s="9"/>
      <c r="BA800" s="9"/>
      <c r="BC800" s="9"/>
      <c r="BE800" s="10"/>
      <c r="BG800" s="9"/>
      <c r="BI800" s="9"/>
      <c r="BK800" s="9"/>
    </row>
    <row r="801" ht="15.75" customHeight="1">
      <c r="H801" s="142"/>
      <c r="I801" s="143"/>
      <c r="J801" s="143"/>
      <c r="S801" s="8"/>
      <c r="T801" s="144"/>
      <c r="U801" s="8"/>
      <c r="V801" s="8"/>
      <c r="Y801" s="9"/>
      <c r="AA801" s="9"/>
      <c r="AC801" s="9"/>
      <c r="AE801" s="9"/>
      <c r="AG801" s="9"/>
      <c r="AI801" s="9"/>
      <c r="AK801" s="9"/>
      <c r="AM801" s="9"/>
      <c r="AO801" s="9"/>
      <c r="AQ801" s="9"/>
      <c r="AS801" s="9"/>
      <c r="AU801" s="9"/>
      <c r="AW801" s="9"/>
      <c r="AY801" s="9"/>
      <c r="BA801" s="9"/>
      <c r="BC801" s="9"/>
      <c r="BE801" s="10"/>
      <c r="BG801" s="9"/>
      <c r="BI801" s="9"/>
      <c r="BK801" s="9"/>
    </row>
    <row r="802" ht="15.75" customHeight="1">
      <c r="H802" s="142"/>
      <c r="I802" s="143"/>
      <c r="J802" s="143"/>
      <c r="S802" s="8"/>
      <c r="T802" s="144"/>
      <c r="U802" s="8"/>
      <c r="V802" s="8"/>
      <c r="Y802" s="9"/>
      <c r="AA802" s="9"/>
      <c r="AC802" s="9"/>
      <c r="AE802" s="9"/>
      <c r="AG802" s="9"/>
      <c r="AI802" s="9"/>
      <c r="AK802" s="9"/>
      <c r="AM802" s="9"/>
      <c r="AO802" s="9"/>
      <c r="AQ802" s="9"/>
      <c r="AS802" s="9"/>
      <c r="AU802" s="9"/>
      <c r="AW802" s="9"/>
      <c r="AY802" s="9"/>
      <c r="BA802" s="9"/>
      <c r="BC802" s="9"/>
      <c r="BE802" s="10"/>
      <c r="BG802" s="9"/>
      <c r="BI802" s="9"/>
      <c r="BK802" s="9"/>
    </row>
    <row r="803" ht="15.75" customHeight="1">
      <c r="H803" s="142"/>
      <c r="I803" s="143"/>
      <c r="J803" s="143"/>
      <c r="S803" s="8"/>
      <c r="T803" s="144"/>
      <c r="U803" s="8"/>
      <c r="V803" s="8"/>
      <c r="Y803" s="9"/>
      <c r="AA803" s="9"/>
      <c r="AC803" s="9"/>
      <c r="AE803" s="9"/>
      <c r="AG803" s="9"/>
      <c r="AI803" s="9"/>
      <c r="AK803" s="9"/>
      <c r="AM803" s="9"/>
      <c r="AO803" s="9"/>
      <c r="AQ803" s="9"/>
      <c r="AS803" s="9"/>
      <c r="AU803" s="9"/>
      <c r="AW803" s="9"/>
      <c r="AY803" s="9"/>
      <c r="BA803" s="9"/>
      <c r="BC803" s="9"/>
      <c r="BE803" s="10"/>
      <c r="BG803" s="9"/>
      <c r="BI803" s="9"/>
      <c r="BK803" s="9"/>
    </row>
    <row r="804" ht="15.75" customHeight="1">
      <c r="H804" s="142"/>
      <c r="I804" s="143"/>
      <c r="J804" s="143"/>
      <c r="S804" s="8"/>
      <c r="T804" s="144"/>
      <c r="U804" s="8"/>
      <c r="V804" s="8"/>
      <c r="Y804" s="9"/>
      <c r="AA804" s="9"/>
      <c r="AC804" s="9"/>
      <c r="AE804" s="9"/>
      <c r="AG804" s="9"/>
      <c r="AI804" s="9"/>
      <c r="AK804" s="9"/>
      <c r="AM804" s="9"/>
      <c r="AO804" s="9"/>
      <c r="AQ804" s="9"/>
      <c r="AS804" s="9"/>
      <c r="AU804" s="9"/>
      <c r="AW804" s="9"/>
      <c r="AY804" s="9"/>
      <c r="BA804" s="9"/>
      <c r="BC804" s="9"/>
      <c r="BE804" s="10"/>
      <c r="BG804" s="9"/>
      <c r="BI804" s="9"/>
      <c r="BK804" s="9"/>
    </row>
    <row r="805" ht="15.75" customHeight="1">
      <c r="H805" s="142"/>
      <c r="I805" s="143"/>
      <c r="J805" s="143"/>
      <c r="S805" s="8"/>
      <c r="T805" s="144"/>
      <c r="U805" s="8"/>
      <c r="V805" s="8"/>
      <c r="Y805" s="9"/>
      <c r="AA805" s="9"/>
      <c r="AC805" s="9"/>
      <c r="AE805" s="9"/>
      <c r="AG805" s="9"/>
      <c r="AI805" s="9"/>
      <c r="AK805" s="9"/>
      <c r="AM805" s="9"/>
      <c r="AO805" s="9"/>
      <c r="AQ805" s="9"/>
      <c r="AS805" s="9"/>
      <c r="AU805" s="9"/>
      <c r="AW805" s="9"/>
      <c r="AY805" s="9"/>
      <c r="BA805" s="9"/>
      <c r="BC805" s="9"/>
      <c r="BE805" s="10"/>
      <c r="BG805" s="9"/>
      <c r="BI805" s="9"/>
      <c r="BK805" s="9"/>
    </row>
    <row r="806" ht="15.75" customHeight="1">
      <c r="H806" s="142"/>
      <c r="I806" s="143"/>
      <c r="J806" s="143"/>
      <c r="S806" s="8"/>
      <c r="T806" s="144"/>
      <c r="U806" s="8"/>
      <c r="V806" s="8"/>
      <c r="Y806" s="9"/>
      <c r="AA806" s="9"/>
      <c r="AC806" s="9"/>
      <c r="AE806" s="9"/>
      <c r="AG806" s="9"/>
      <c r="AI806" s="9"/>
      <c r="AK806" s="9"/>
      <c r="AM806" s="9"/>
      <c r="AO806" s="9"/>
      <c r="AQ806" s="9"/>
      <c r="AS806" s="9"/>
      <c r="AU806" s="9"/>
      <c r="AW806" s="9"/>
      <c r="AY806" s="9"/>
      <c r="BA806" s="9"/>
      <c r="BC806" s="9"/>
      <c r="BE806" s="10"/>
      <c r="BG806" s="9"/>
      <c r="BI806" s="9"/>
      <c r="BK806" s="9"/>
    </row>
    <row r="807" ht="15.75" customHeight="1">
      <c r="H807" s="142"/>
      <c r="I807" s="143"/>
      <c r="J807" s="143"/>
      <c r="S807" s="8"/>
      <c r="T807" s="144"/>
      <c r="U807" s="8"/>
      <c r="V807" s="8"/>
      <c r="Y807" s="9"/>
      <c r="AA807" s="9"/>
      <c r="AC807" s="9"/>
      <c r="AE807" s="9"/>
      <c r="AG807" s="9"/>
      <c r="AI807" s="9"/>
      <c r="AK807" s="9"/>
      <c r="AM807" s="9"/>
      <c r="AO807" s="9"/>
      <c r="AQ807" s="9"/>
      <c r="AS807" s="9"/>
      <c r="AU807" s="9"/>
      <c r="AW807" s="9"/>
      <c r="AY807" s="9"/>
      <c r="BA807" s="9"/>
      <c r="BC807" s="9"/>
      <c r="BE807" s="10"/>
      <c r="BG807" s="9"/>
      <c r="BI807" s="9"/>
      <c r="BK807" s="9"/>
    </row>
    <row r="808" ht="15.75" customHeight="1">
      <c r="H808" s="142"/>
      <c r="I808" s="143"/>
      <c r="J808" s="143"/>
      <c r="S808" s="8"/>
      <c r="T808" s="144"/>
      <c r="U808" s="8"/>
      <c r="V808" s="8"/>
      <c r="Y808" s="9"/>
      <c r="AA808" s="9"/>
      <c r="AC808" s="9"/>
      <c r="AE808" s="9"/>
      <c r="AG808" s="9"/>
      <c r="AI808" s="9"/>
      <c r="AK808" s="9"/>
      <c r="AM808" s="9"/>
      <c r="AO808" s="9"/>
      <c r="AQ808" s="9"/>
      <c r="AS808" s="9"/>
      <c r="AU808" s="9"/>
      <c r="AW808" s="9"/>
      <c r="AY808" s="9"/>
      <c r="BA808" s="9"/>
      <c r="BC808" s="9"/>
      <c r="BE808" s="10"/>
      <c r="BG808" s="9"/>
      <c r="BI808" s="9"/>
      <c r="BK808" s="9"/>
    </row>
    <row r="809" ht="15.75" customHeight="1">
      <c r="H809" s="142"/>
      <c r="I809" s="143"/>
      <c r="J809" s="143"/>
      <c r="S809" s="8"/>
      <c r="T809" s="144"/>
      <c r="U809" s="8"/>
      <c r="V809" s="8"/>
      <c r="Y809" s="9"/>
      <c r="AA809" s="9"/>
      <c r="AC809" s="9"/>
      <c r="AE809" s="9"/>
      <c r="AG809" s="9"/>
      <c r="AI809" s="9"/>
      <c r="AK809" s="9"/>
      <c r="AM809" s="9"/>
      <c r="AO809" s="9"/>
      <c r="AQ809" s="9"/>
      <c r="AS809" s="9"/>
      <c r="AU809" s="9"/>
      <c r="AW809" s="9"/>
      <c r="AY809" s="9"/>
      <c r="BA809" s="9"/>
      <c r="BC809" s="9"/>
      <c r="BE809" s="10"/>
      <c r="BG809" s="9"/>
      <c r="BI809" s="9"/>
      <c r="BK809" s="9"/>
    </row>
    <row r="810" ht="15.75" customHeight="1">
      <c r="H810" s="142"/>
      <c r="I810" s="143"/>
      <c r="J810" s="143"/>
      <c r="S810" s="8"/>
      <c r="T810" s="144"/>
      <c r="U810" s="8"/>
      <c r="V810" s="8"/>
      <c r="Y810" s="9"/>
      <c r="AA810" s="9"/>
      <c r="AC810" s="9"/>
      <c r="AE810" s="9"/>
      <c r="AG810" s="9"/>
      <c r="AI810" s="9"/>
      <c r="AK810" s="9"/>
      <c r="AM810" s="9"/>
      <c r="AO810" s="9"/>
      <c r="AQ810" s="9"/>
      <c r="AS810" s="9"/>
      <c r="AU810" s="9"/>
      <c r="AW810" s="9"/>
      <c r="AY810" s="9"/>
      <c r="BA810" s="9"/>
      <c r="BC810" s="9"/>
      <c r="BE810" s="10"/>
      <c r="BG810" s="9"/>
      <c r="BI810" s="9"/>
      <c r="BK810" s="9"/>
    </row>
    <row r="811" ht="15.75" customHeight="1">
      <c r="H811" s="142"/>
      <c r="I811" s="143"/>
      <c r="J811" s="143"/>
      <c r="S811" s="8"/>
      <c r="T811" s="144"/>
      <c r="U811" s="8"/>
      <c r="V811" s="8"/>
      <c r="Y811" s="9"/>
      <c r="AA811" s="9"/>
      <c r="AC811" s="9"/>
      <c r="AE811" s="9"/>
      <c r="AG811" s="9"/>
      <c r="AI811" s="9"/>
      <c r="AK811" s="9"/>
      <c r="AM811" s="9"/>
      <c r="AO811" s="9"/>
      <c r="AQ811" s="9"/>
      <c r="AS811" s="9"/>
      <c r="AU811" s="9"/>
      <c r="AW811" s="9"/>
      <c r="AY811" s="9"/>
      <c r="BA811" s="9"/>
      <c r="BC811" s="9"/>
      <c r="BE811" s="10"/>
      <c r="BG811" s="9"/>
      <c r="BI811" s="9"/>
      <c r="BK811" s="9"/>
    </row>
    <row r="812" ht="15.75" customHeight="1">
      <c r="H812" s="142"/>
      <c r="I812" s="143"/>
      <c r="J812" s="143"/>
      <c r="S812" s="8"/>
      <c r="T812" s="144"/>
      <c r="U812" s="8"/>
      <c r="V812" s="8"/>
      <c r="Y812" s="9"/>
      <c r="AA812" s="9"/>
      <c r="AC812" s="9"/>
      <c r="AE812" s="9"/>
      <c r="AG812" s="9"/>
      <c r="AI812" s="9"/>
      <c r="AK812" s="9"/>
      <c r="AM812" s="9"/>
      <c r="AO812" s="9"/>
      <c r="AQ812" s="9"/>
      <c r="AS812" s="9"/>
      <c r="AU812" s="9"/>
      <c r="AW812" s="9"/>
      <c r="AY812" s="9"/>
      <c r="BA812" s="9"/>
      <c r="BC812" s="9"/>
      <c r="BE812" s="10"/>
      <c r="BG812" s="9"/>
      <c r="BI812" s="9"/>
      <c r="BK812" s="9"/>
    </row>
    <row r="813" ht="15.75" customHeight="1">
      <c r="H813" s="142"/>
      <c r="I813" s="143"/>
      <c r="J813" s="143"/>
      <c r="S813" s="8"/>
      <c r="T813" s="144"/>
      <c r="U813" s="8"/>
      <c r="V813" s="8"/>
      <c r="Y813" s="9"/>
      <c r="AA813" s="9"/>
      <c r="AC813" s="9"/>
      <c r="AE813" s="9"/>
      <c r="AG813" s="9"/>
      <c r="AI813" s="9"/>
      <c r="AK813" s="9"/>
      <c r="AM813" s="9"/>
      <c r="AO813" s="9"/>
      <c r="AQ813" s="9"/>
      <c r="AS813" s="9"/>
      <c r="AU813" s="9"/>
      <c r="AW813" s="9"/>
      <c r="AY813" s="9"/>
      <c r="BA813" s="9"/>
      <c r="BC813" s="9"/>
      <c r="BE813" s="10"/>
      <c r="BG813" s="9"/>
      <c r="BI813" s="9"/>
      <c r="BK813" s="9"/>
    </row>
    <row r="814" ht="15.75" customHeight="1">
      <c r="H814" s="142"/>
      <c r="I814" s="143"/>
      <c r="J814" s="143"/>
      <c r="S814" s="8"/>
      <c r="T814" s="144"/>
      <c r="U814" s="8"/>
      <c r="V814" s="8"/>
      <c r="Y814" s="9"/>
      <c r="AA814" s="9"/>
      <c r="AC814" s="9"/>
      <c r="AE814" s="9"/>
      <c r="AG814" s="9"/>
      <c r="AI814" s="9"/>
      <c r="AK814" s="9"/>
      <c r="AM814" s="9"/>
      <c r="AO814" s="9"/>
      <c r="AQ814" s="9"/>
      <c r="AS814" s="9"/>
      <c r="AU814" s="9"/>
      <c r="AW814" s="9"/>
      <c r="AY814" s="9"/>
      <c r="BA814" s="9"/>
      <c r="BC814" s="9"/>
      <c r="BE814" s="10"/>
      <c r="BG814" s="9"/>
      <c r="BI814" s="9"/>
      <c r="BK814" s="9"/>
    </row>
    <row r="815" ht="15.75" customHeight="1">
      <c r="H815" s="142"/>
      <c r="I815" s="143"/>
      <c r="J815" s="143"/>
      <c r="S815" s="8"/>
      <c r="T815" s="144"/>
      <c r="U815" s="8"/>
      <c r="V815" s="8"/>
      <c r="Y815" s="9"/>
      <c r="AA815" s="9"/>
      <c r="AC815" s="9"/>
      <c r="AE815" s="9"/>
      <c r="AG815" s="9"/>
      <c r="AI815" s="9"/>
      <c r="AK815" s="9"/>
      <c r="AM815" s="9"/>
      <c r="AO815" s="9"/>
      <c r="AQ815" s="9"/>
      <c r="AS815" s="9"/>
      <c r="AU815" s="9"/>
      <c r="AW815" s="9"/>
      <c r="AY815" s="9"/>
      <c r="BA815" s="9"/>
      <c r="BC815" s="9"/>
      <c r="BE815" s="10"/>
      <c r="BG815" s="9"/>
      <c r="BI815" s="9"/>
      <c r="BK815" s="9"/>
    </row>
    <row r="816" ht="15.75" customHeight="1">
      <c r="H816" s="142"/>
      <c r="I816" s="143"/>
      <c r="J816" s="143"/>
      <c r="S816" s="8"/>
      <c r="T816" s="144"/>
      <c r="U816" s="8"/>
      <c r="V816" s="8"/>
      <c r="Y816" s="9"/>
      <c r="AA816" s="9"/>
      <c r="AC816" s="9"/>
      <c r="AE816" s="9"/>
      <c r="AG816" s="9"/>
      <c r="AI816" s="9"/>
      <c r="AK816" s="9"/>
      <c r="AM816" s="9"/>
      <c r="AO816" s="9"/>
      <c r="AQ816" s="9"/>
      <c r="AS816" s="9"/>
      <c r="AU816" s="9"/>
      <c r="AW816" s="9"/>
      <c r="AY816" s="9"/>
      <c r="BA816" s="9"/>
      <c r="BC816" s="9"/>
      <c r="BE816" s="10"/>
      <c r="BG816" s="9"/>
      <c r="BI816" s="9"/>
      <c r="BK816" s="9"/>
    </row>
    <row r="817" ht="15.75" customHeight="1">
      <c r="H817" s="142"/>
      <c r="I817" s="143"/>
      <c r="J817" s="143"/>
      <c r="S817" s="8"/>
      <c r="T817" s="144"/>
      <c r="U817" s="8"/>
      <c r="V817" s="8"/>
      <c r="Y817" s="9"/>
      <c r="AA817" s="9"/>
      <c r="AC817" s="9"/>
      <c r="AE817" s="9"/>
      <c r="AG817" s="9"/>
      <c r="AI817" s="9"/>
      <c r="AK817" s="9"/>
      <c r="AM817" s="9"/>
      <c r="AO817" s="9"/>
      <c r="AQ817" s="9"/>
      <c r="AS817" s="9"/>
      <c r="AU817" s="9"/>
      <c r="AW817" s="9"/>
      <c r="AY817" s="9"/>
      <c r="BA817" s="9"/>
      <c r="BC817" s="9"/>
      <c r="BE817" s="10"/>
      <c r="BG817" s="9"/>
      <c r="BI817" s="9"/>
      <c r="BK817" s="9"/>
    </row>
    <row r="818" ht="15.75" customHeight="1">
      <c r="H818" s="142"/>
      <c r="I818" s="143"/>
      <c r="J818" s="143"/>
      <c r="S818" s="8"/>
      <c r="T818" s="144"/>
      <c r="U818" s="8"/>
      <c r="V818" s="8"/>
      <c r="Y818" s="9"/>
      <c r="AA818" s="9"/>
      <c r="AC818" s="9"/>
      <c r="AE818" s="9"/>
      <c r="AG818" s="9"/>
      <c r="AI818" s="9"/>
      <c r="AK818" s="9"/>
      <c r="AM818" s="9"/>
      <c r="AO818" s="9"/>
      <c r="AQ818" s="9"/>
      <c r="AS818" s="9"/>
      <c r="AU818" s="9"/>
      <c r="AW818" s="9"/>
      <c r="AY818" s="9"/>
      <c r="BA818" s="9"/>
      <c r="BC818" s="9"/>
      <c r="BE818" s="10"/>
      <c r="BG818" s="9"/>
      <c r="BI818" s="9"/>
      <c r="BK818" s="9"/>
    </row>
    <row r="819" ht="15.75" customHeight="1">
      <c r="H819" s="142"/>
      <c r="I819" s="143"/>
      <c r="J819" s="143"/>
      <c r="S819" s="8"/>
      <c r="T819" s="144"/>
      <c r="U819" s="8"/>
      <c r="V819" s="8"/>
      <c r="Y819" s="9"/>
      <c r="AA819" s="9"/>
      <c r="AC819" s="9"/>
      <c r="AE819" s="9"/>
      <c r="AG819" s="9"/>
      <c r="AI819" s="9"/>
      <c r="AK819" s="9"/>
      <c r="AM819" s="9"/>
      <c r="AO819" s="9"/>
      <c r="AQ819" s="9"/>
      <c r="AS819" s="9"/>
      <c r="AU819" s="9"/>
      <c r="AW819" s="9"/>
      <c r="AY819" s="9"/>
      <c r="BA819" s="9"/>
      <c r="BC819" s="9"/>
      <c r="BE819" s="10"/>
      <c r="BG819" s="9"/>
      <c r="BI819" s="9"/>
      <c r="BK819" s="9"/>
    </row>
    <row r="820" ht="15.75" customHeight="1">
      <c r="H820" s="142"/>
      <c r="I820" s="143"/>
      <c r="J820" s="143"/>
      <c r="S820" s="8"/>
      <c r="T820" s="144"/>
      <c r="U820" s="8"/>
      <c r="V820" s="8"/>
      <c r="Y820" s="9"/>
      <c r="AA820" s="9"/>
      <c r="AC820" s="9"/>
      <c r="AE820" s="9"/>
      <c r="AG820" s="9"/>
      <c r="AI820" s="9"/>
      <c r="AK820" s="9"/>
      <c r="AM820" s="9"/>
      <c r="AO820" s="9"/>
      <c r="AQ820" s="9"/>
      <c r="AS820" s="9"/>
      <c r="AU820" s="9"/>
      <c r="AW820" s="9"/>
      <c r="AY820" s="9"/>
      <c r="BA820" s="9"/>
      <c r="BC820" s="9"/>
      <c r="BE820" s="10"/>
      <c r="BG820" s="9"/>
      <c r="BI820" s="9"/>
      <c r="BK820" s="9"/>
    </row>
    <row r="821" ht="15.75" customHeight="1">
      <c r="H821" s="142"/>
      <c r="I821" s="143"/>
      <c r="J821" s="143"/>
      <c r="S821" s="8"/>
      <c r="T821" s="144"/>
      <c r="U821" s="8"/>
      <c r="V821" s="8"/>
      <c r="Y821" s="9"/>
      <c r="AA821" s="9"/>
      <c r="AC821" s="9"/>
      <c r="AE821" s="9"/>
      <c r="AG821" s="9"/>
      <c r="AI821" s="9"/>
      <c r="AK821" s="9"/>
      <c r="AM821" s="9"/>
      <c r="AO821" s="9"/>
      <c r="AQ821" s="9"/>
      <c r="AS821" s="9"/>
      <c r="AU821" s="9"/>
      <c r="AW821" s="9"/>
      <c r="AY821" s="9"/>
      <c r="BA821" s="9"/>
      <c r="BC821" s="9"/>
      <c r="BE821" s="10"/>
      <c r="BG821" s="9"/>
      <c r="BI821" s="9"/>
      <c r="BK821" s="9"/>
    </row>
    <row r="822" ht="15.75" customHeight="1">
      <c r="H822" s="142"/>
      <c r="I822" s="143"/>
      <c r="J822" s="143"/>
      <c r="S822" s="8"/>
      <c r="T822" s="144"/>
      <c r="U822" s="8"/>
      <c r="V822" s="8"/>
      <c r="Y822" s="9"/>
      <c r="AA822" s="9"/>
      <c r="AC822" s="9"/>
      <c r="AE822" s="9"/>
      <c r="AG822" s="9"/>
      <c r="AI822" s="9"/>
      <c r="AK822" s="9"/>
      <c r="AM822" s="9"/>
      <c r="AO822" s="9"/>
      <c r="AQ822" s="9"/>
      <c r="AS822" s="9"/>
      <c r="AU822" s="9"/>
      <c r="AW822" s="9"/>
      <c r="AY822" s="9"/>
      <c r="BA822" s="9"/>
      <c r="BC822" s="9"/>
      <c r="BE822" s="10"/>
      <c r="BG822" s="9"/>
      <c r="BI822" s="9"/>
      <c r="BK822" s="9"/>
    </row>
    <row r="823" ht="15.75" customHeight="1">
      <c r="H823" s="142"/>
      <c r="I823" s="143"/>
      <c r="J823" s="143"/>
      <c r="S823" s="8"/>
      <c r="T823" s="144"/>
      <c r="U823" s="8"/>
      <c r="V823" s="8"/>
      <c r="Y823" s="9"/>
      <c r="AA823" s="9"/>
      <c r="AC823" s="9"/>
      <c r="AE823" s="9"/>
      <c r="AG823" s="9"/>
      <c r="AI823" s="9"/>
      <c r="AK823" s="9"/>
      <c r="AM823" s="9"/>
      <c r="AO823" s="9"/>
      <c r="AQ823" s="9"/>
      <c r="AS823" s="9"/>
      <c r="AU823" s="9"/>
      <c r="AW823" s="9"/>
      <c r="AY823" s="9"/>
      <c r="BA823" s="9"/>
      <c r="BC823" s="9"/>
      <c r="BE823" s="10"/>
      <c r="BG823" s="9"/>
      <c r="BI823" s="9"/>
      <c r="BK823" s="9"/>
    </row>
    <row r="824" ht="15.75" customHeight="1">
      <c r="H824" s="142"/>
      <c r="I824" s="143"/>
      <c r="J824" s="143"/>
      <c r="S824" s="8"/>
      <c r="T824" s="144"/>
      <c r="U824" s="8"/>
      <c r="V824" s="8"/>
      <c r="Y824" s="9"/>
      <c r="AA824" s="9"/>
      <c r="AC824" s="9"/>
      <c r="AE824" s="9"/>
      <c r="AG824" s="9"/>
      <c r="AI824" s="9"/>
      <c r="AK824" s="9"/>
      <c r="AM824" s="9"/>
      <c r="AO824" s="9"/>
      <c r="AQ824" s="9"/>
      <c r="AS824" s="9"/>
      <c r="AU824" s="9"/>
      <c r="AW824" s="9"/>
      <c r="AY824" s="9"/>
      <c r="BA824" s="9"/>
      <c r="BC824" s="9"/>
      <c r="BE824" s="10"/>
      <c r="BG824" s="9"/>
      <c r="BI824" s="9"/>
      <c r="BK824" s="9"/>
    </row>
    <row r="825" ht="15.75" customHeight="1">
      <c r="H825" s="142"/>
      <c r="I825" s="143"/>
      <c r="J825" s="143"/>
      <c r="S825" s="8"/>
      <c r="T825" s="144"/>
      <c r="U825" s="8"/>
      <c r="V825" s="8"/>
      <c r="Y825" s="9"/>
      <c r="AA825" s="9"/>
      <c r="AC825" s="9"/>
      <c r="AE825" s="9"/>
      <c r="AG825" s="9"/>
      <c r="AI825" s="9"/>
      <c r="AK825" s="9"/>
      <c r="AM825" s="9"/>
      <c r="AO825" s="9"/>
      <c r="AQ825" s="9"/>
      <c r="AS825" s="9"/>
      <c r="AU825" s="9"/>
      <c r="AW825" s="9"/>
      <c r="AY825" s="9"/>
      <c r="BA825" s="9"/>
      <c r="BC825" s="9"/>
      <c r="BE825" s="10"/>
      <c r="BG825" s="9"/>
      <c r="BI825" s="9"/>
      <c r="BK825" s="9"/>
    </row>
    <row r="826" ht="15.75" customHeight="1">
      <c r="H826" s="142"/>
      <c r="I826" s="143"/>
      <c r="J826" s="143"/>
      <c r="S826" s="8"/>
      <c r="T826" s="144"/>
      <c r="U826" s="8"/>
      <c r="V826" s="8"/>
      <c r="Y826" s="9"/>
      <c r="AA826" s="9"/>
      <c r="AC826" s="9"/>
      <c r="AE826" s="9"/>
      <c r="AG826" s="9"/>
      <c r="AI826" s="9"/>
      <c r="AK826" s="9"/>
      <c r="AM826" s="9"/>
      <c r="AO826" s="9"/>
      <c r="AQ826" s="9"/>
      <c r="AS826" s="9"/>
      <c r="AU826" s="9"/>
      <c r="AW826" s="9"/>
      <c r="AY826" s="9"/>
      <c r="BA826" s="9"/>
      <c r="BC826" s="9"/>
      <c r="BE826" s="10"/>
      <c r="BG826" s="9"/>
      <c r="BI826" s="9"/>
      <c r="BK826" s="9"/>
    </row>
    <row r="827" ht="15.75" customHeight="1">
      <c r="H827" s="142"/>
      <c r="I827" s="143"/>
      <c r="J827" s="143"/>
      <c r="S827" s="8"/>
      <c r="T827" s="144"/>
      <c r="U827" s="8"/>
      <c r="V827" s="8"/>
      <c r="Y827" s="9"/>
      <c r="AA827" s="9"/>
      <c r="AC827" s="9"/>
      <c r="AE827" s="9"/>
      <c r="AG827" s="9"/>
      <c r="AI827" s="9"/>
      <c r="AK827" s="9"/>
      <c r="AM827" s="9"/>
      <c r="AO827" s="9"/>
      <c r="AQ827" s="9"/>
      <c r="AS827" s="9"/>
      <c r="AU827" s="9"/>
      <c r="AW827" s="9"/>
      <c r="AY827" s="9"/>
      <c r="BA827" s="9"/>
      <c r="BC827" s="9"/>
      <c r="BE827" s="10"/>
      <c r="BG827" s="9"/>
      <c r="BI827" s="9"/>
      <c r="BK827" s="9"/>
    </row>
    <row r="828" ht="15.75" customHeight="1">
      <c r="H828" s="142"/>
      <c r="I828" s="143"/>
      <c r="J828" s="143"/>
      <c r="S828" s="8"/>
      <c r="T828" s="144"/>
      <c r="U828" s="8"/>
      <c r="V828" s="8"/>
      <c r="Y828" s="9"/>
      <c r="AA828" s="9"/>
      <c r="AC828" s="9"/>
      <c r="AE828" s="9"/>
      <c r="AG828" s="9"/>
      <c r="AI828" s="9"/>
      <c r="AK828" s="9"/>
      <c r="AM828" s="9"/>
      <c r="AO828" s="9"/>
      <c r="AQ828" s="9"/>
      <c r="AS828" s="9"/>
      <c r="AU828" s="9"/>
      <c r="AW828" s="9"/>
      <c r="AY828" s="9"/>
      <c r="BA828" s="9"/>
      <c r="BC828" s="9"/>
      <c r="BE828" s="10"/>
      <c r="BG828" s="9"/>
      <c r="BI828" s="9"/>
      <c r="BK828" s="9"/>
    </row>
    <row r="829" ht="15.75" customHeight="1">
      <c r="H829" s="142"/>
      <c r="I829" s="143"/>
      <c r="J829" s="143"/>
      <c r="S829" s="8"/>
      <c r="T829" s="144"/>
      <c r="U829" s="8"/>
      <c r="V829" s="8"/>
      <c r="Y829" s="9"/>
      <c r="AA829" s="9"/>
      <c r="AC829" s="9"/>
      <c r="AE829" s="9"/>
      <c r="AG829" s="9"/>
      <c r="AI829" s="9"/>
      <c r="AK829" s="9"/>
      <c r="AM829" s="9"/>
      <c r="AO829" s="9"/>
      <c r="AQ829" s="9"/>
      <c r="AS829" s="9"/>
      <c r="AU829" s="9"/>
      <c r="AW829" s="9"/>
      <c r="AY829" s="9"/>
      <c r="BA829" s="9"/>
      <c r="BC829" s="9"/>
      <c r="BE829" s="10"/>
      <c r="BG829" s="9"/>
      <c r="BI829" s="9"/>
      <c r="BK829" s="9"/>
    </row>
    <row r="830" ht="15.75" customHeight="1">
      <c r="H830" s="142"/>
      <c r="I830" s="143"/>
      <c r="J830" s="143"/>
      <c r="S830" s="8"/>
      <c r="T830" s="144"/>
      <c r="U830" s="8"/>
      <c r="V830" s="8"/>
      <c r="Y830" s="9"/>
      <c r="AA830" s="9"/>
      <c r="AC830" s="9"/>
      <c r="AE830" s="9"/>
      <c r="AG830" s="9"/>
      <c r="AI830" s="9"/>
      <c r="AK830" s="9"/>
      <c r="AM830" s="9"/>
      <c r="AO830" s="9"/>
      <c r="AQ830" s="9"/>
      <c r="AS830" s="9"/>
      <c r="AU830" s="9"/>
      <c r="AW830" s="9"/>
      <c r="AY830" s="9"/>
      <c r="BA830" s="9"/>
      <c r="BC830" s="9"/>
      <c r="BE830" s="10"/>
      <c r="BG830" s="9"/>
      <c r="BI830" s="9"/>
      <c r="BK830" s="9"/>
    </row>
    <row r="831" ht="15.75" customHeight="1">
      <c r="H831" s="142"/>
      <c r="I831" s="143"/>
      <c r="J831" s="143"/>
      <c r="S831" s="8"/>
      <c r="T831" s="144"/>
      <c r="U831" s="8"/>
      <c r="V831" s="8"/>
      <c r="Y831" s="9"/>
      <c r="AA831" s="9"/>
      <c r="AC831" s="9"/>
      <c r="AE831" s="9"/>
      <c r="AG831" s="9"/>
      <c r="AI831" s="9"/>
      <c r="AK831" s="9"/>
      <c r="AM831" s="9"/>
      <c r="AO831" s="9"/>
      <c r="AQ831" s="9"/>
      <c r="AS831" s="9"/>
      <c r="AU831" s="9"/>
      <c r="AW831" s="9"/>
      <c r="AY831" s="9"/>
      <c r="BA831" s="9"/>
      <c r="BC831" s="9"/>
      <c r="BE831" s="10"/>
      <c r="BG831" s="9"/>
      <c r="BI831" s="9"/>
      <c r="BK831" s="9"/>
    </row>
    <row r="832" ht="15.75" customHeight="1">
      <c r="H832" s="142"/>
      <c r="I832" s="143"/>
      <c r="J832" s="143"/>
      <c r="S832" s="8"/>
      <c r="T832" s="144"/>
      <c r="U832" s="8"/>
      <c r="V832" s="8"/>
      <c r="Y832" s="9"/>
      <c r="AA832" s="9"/>
      <c r="AC832" s="9"/>
      <c r="AE832" s="9"/>
      <c r="AG832" s="9"/>
      <c r="AI832" s="9"/>
      <c r="AK832" s="9"/>
      <c r="AM832" s="9"/>
      <c r="AO832" s="9"/>
      <c r="AQ832" s="9"/>
      <c r="AS832" s="9"/>
      <c r="AU832" s="9"/>
      <c r="AW832" s="9"/>
      <c r="AY832" s="9"/>
      <c r="BA832" s="9"/>
      <c r="BC832" s="9"/>
      <c r="BE832" s="10"/>
      <c r="BG832" s="9"/>
      <c r="BI832" s="9"/>
      <c r="BK832" s="9"/>
    </row>
    <row r="833" ht="15.75" customHeight="1">
      <c r="H833" s="142"/>
      <c r="I833" s="143"/>
      <c r="J833" s="143"/>
      <c r="S833" s="8"/>
      <c r="T833" s="144"/>
      <c r="U833" s="8"/>
      <c r="V833" s="8"/>
      <c r="Y833" s="9"/>
      <c r="AA833" s="9"/>
      <c r="AC833" s="9"/>
      <c r="AE833" s="9"/>
      <c r="AG833" s="9"/>
      <c r="AI833" s="9"/>
      <c r="AK833" s="9"/>
      <c r="AM833" s="9"/>
      <c r="AO833" s="9"/>
      <c r="AQ833" s="9"/>
      <c r="AS833" s="9"/>
      <c r="AU833" s="9"/>
      <c r="AW833" s="9"/>
      <c r="AY833" s="9"/>
      <c r="BA833" s="9"/>
      <c r="BC833" s="9"/>
      <c r="BE833" s="10"/>
      <c r="BG833" s="9"/>
      <c r="BI833" s="9"/>
      <c r="BK833" s="9"/>
    </row>
    <row r="834" ht="15.75" customHeight="1">
      <c r="H834" s="142"/>
      <c r="I834" s="143"/>
      <c r="J834" s="143"/>
      <c r="S834" s="8"/>
      <c r="T834" s="144"/>
      <c r="U834" s="8"/>
      <c r="V834" s="8"/>
      <c r="Y834" s="9"/>
      <c r="AA834" s="9"/>
      <c r="AC834" s="9"/>
      <c r="AE834" s="9"/>
      <c r="AG834" s="9"/>
      <c r="AI834" s="9"/>
      <c r="AK834" s="9"/>
      <c r="AM834" s="9"/>
      <c r="AO834" s="9"/>
      <c r="AQ834" s="9"/>
      <c r="AS834" s="9"/>
      <c r="AU834" s="9"/>
      <c r="AW834" s="9"/>
      <c r="AY834" s="9"/>
      <c r="BA834" s="9"/>
      <c r="BC834" s="9"/>
      <c r="BE834" s="10"/>
      <c r="BG834" s="9"/>
      <c r="BI834" s="9"/>
      <c r="BK834" s="9"/>
    </row>
    <row r="835" ht="15.75" customHeight="1">
      <c r="H835" s="142"/>
      <c r="I835" s="143"/>
      <c r="J835" s="143"/>
      <c r="S835" s="8"/>
      <c r="T835" s="144"/>
      <c r="U835" s="8"/>
      <c r="V835" s="8"/>
      <c r="Y835" s="9"/>
      <c r="AA835" s="9"/>
      <c r="AC835" s="9"/>
      <c r="AE835" s="9"/>
      <c r="AG835" s="9"/>
      <c r="AI835" s="9"/>
      <c r="AK835" s="9"/>
      <c r="AM835" s="9"/>
      <c r="AO835" s="9"/>
      <c r="AQ835" s="9"/>
      <c r="AS835" s="9"/>
      <c r="AU835" s="9"/>
      <c r="AW835" s="9"/>
      <c r="AY835" s="9"/>
      <c r="BA835" s="9"/>
      <c r="BC835" s="9"/>
      <c r="BE835" s="10"/>
      <c r="BG835" s="9"/>
      <c r="BI835" s="9"/>
      <c r="BK835" s="9"/>
    </row>
    <row r="836" ht="15.75" customHeight="1">
      <c r="H836" s="142"/>
      <c r="I836" s="143"/>
      <c r="J836" s="143"/>
      <c r="S836" s="8"/>
      <c r="T836" s="144"/>
      <c r="U836" s="8"/>
      <c r="V836" s="8"/>
      <c r="Y836" s="9"/>
      <c r="AA836" s="9"/>
      <c r="AC836" s="9"/>
      <c r="AE836" s="9"/>
      <c r="AG836" s="9"/>
      <c r="AI836" s="9"/>
      <c r="AK836" s="9"/>
      <c r="AM836" s="9"/>
      <c r="AO836" s="9"/>
      <c r="AQ836" s="9"/>
      <c r="AS836" s="9"/>
      <c r="AU836" s="9"/>
      <c r="AW836" s="9"/>
      <c r="AY836" s="9"/>
      <c r="BA836" s="9"/>
      <c r="BC836" s="9"/>
      <c r="BE836" s="10"/>
      <c r="BG836" s="9"/>
      <c r="BI836" s="9"/>
      <c r="BK836" s="9"/>
    </row>
    <row r="837" ht="15.75" customHeight="1">
      <c r="H837" s="142"/>
      <c r="I837" s="143"/>
      <c r="J837" s="143"/>
      <c r="S837" s="8"/>
      <c r="T837" s="144"/>
      <c r="U837" s="8"/>
      <c r="V837" s="8"/>
      <c r="Y837" s="9"/>
      <c r="AA837" s="9"/>
      <c r="AC837" s="9"/>
      <c r="AE837" s="9"/>
      <c r="AG837" s="9"/>
      <c r="AI837" s="9"/>
      <c r="AK837" s="9"/>
      <c r="AM837" s="9"/>
      <c r="AO837" s="9"/>
      <c r="AQ837" s="9"/>
      <c r="AS837" s="9"/>
      <c r="AU837" s="9"/>
      <c r="AW837" s="9"/>
      <c r="AY837" s="9"/>
      <c r="BA837" s="9"/>
      <c r="BC837" s="9"/>
      <c r="BE837" s="10"/>
      <c r="BG837" s="9"/>
      <c r="BI837" s="9"/>
      <c r="BK837" s="9"/>
    </row>
    <row r="838" ht="15.75" customHeight="1">
      <c r="H838" s="142"/>
      <c r="I838" s="143"/>
      <c r="J838" s="143"/>
      <c r="S838" s="8"/>
      <c r="T838" s="144"/>
      <c r="U838" s="8"/>
      <c r="V838" s="8"/>
      <c r="Y838" s="9"/>
      <c r="AA838" s="9"/>
      <c r="AC838" s="9"/>
      <c r="AE838" s="9"/>
      <c r="AG838" s="9"/>
      <c r="AI838" s="9"/>
      <c r="AK838" s="9"/>
      <c r="AM838" s="9"/>
      <c r="AO838" s="9"/>
      <c r="AQ838" s="9"/>
      <c r="AS838" s="9"/>
      <c r="AU838" s="9"/>
      <c r="AW838" s="9"/>
      <c r="AY838" s="9"/>
      <c r="BA838" s="9"/>
      <c r="BC838" s="9"/>
      <c r="BE838" s="10"/>
      <c r="BG838" s="9"/>
      <c r="BI838" s="9"/>
      <c r="BK838" s="9"/>
    </row>
    <row r="839" ht="15.75" customHeight="1">
      <c r="H839" s="142"/>
      <c r="I839" s="143"/>
      <c r="J839" s="143"/>
      <c r="S839" s="8"/>
      <c r="T839" s="144"/>
      <c r="U839" s="8"/>
      <c r="V839" s="8"/>
      <c r="Y839" s="9"/>
      <c r="AA839" s="9"/>
      <c r="AC839" s="9"/>
      <c r="AE839" s="9"/>
      <c r="AG839" s="9"/>
      <c r="AI839" s="9"/>
      <c r="AK839" s="9"/>
      <c r="AM839" s="9"/>
      <c r="AO839" s="9"/>
      <c r="AQ839" s="9"/>
      <c r="AS839" s="9"/>
      <c r="AU839" s="9"/>
      <c r="AW839" s="9"/>
      <c r="AY839" s="9"/>
      <c r="BA839" s="9"/>
      <c r="BC839" s="9"/>
      <c r="BE839" s="10"/>
      <c r="BG839" s="9"/>
      <c r="BI839" s="9"/>
      <c r="BK839" s="9"/>
    </row>
    <row r="840" ht="15.75" customHeight="1">
      <c r="H840" s="142"/>
      <c r="I840" s="143"/>
      <c r="J840" s="143"/>
      <c r="S840" s="8"/>
      <c r="T840" s="144"/>
      <c r="U840" s="8"/>
      <c r="V840" s="8"/>
      <c r="Y840" s="9"/>
      <c r="AA840" s="9"/>
      <c r="AC840" s="9"/>
      <c r="AE840" s="9"/>
      <c r="AG840" s="9"/>
      <c r="AI840" s="9"/>
      <c r="AK840" s="9"/>
      <c r="AM840" s="9"/>
      <c r="AO840" s="9"/>
      <c r="AQ840" s="9"/>
      <c r="AS840" s="9"/>
      <c r="AU840" s="9"/>
      <c r="AW840" s="9"/>
      <c r="AY840" s="9"/>
      <c r="BA840" s="9"/>
      <c r="BC840" s="9"/>
      <c r="BE840" s="10"/>
      <c r="BG840" s="9"/>
      <c r="BI840" s="9"/>
      <c r="BK840" s="9"/>
    </row>
    <row r="841" ht="15.75" customHeight="1">
      <c r="H841" s="142"/>
      <c r="I841" s="143"/>
      <c r="J841" s="143"/>
      <c r="S841" s="8"/>
      <c r="T841" s="144"/>
      <c r="U841" s="8"/>
      <c r="V841" s="8"/>
      <c r="Y841" s="9"/>
      <c r="AA841" s="9"/>
      <c r="AC841" s="9"/>
      <c r="AE841" s="9"/>
      <c r="AG841" s="9"/>
      <c r="AI841" s="9"/>
      <c r="AK841" s="9"/>
      <c r="AM841" s="9"/>
      <c r="AO841" s="9"/>
      <c r="AQ841" s="9"/>
      <c r="AS841" s="9"/>
      <c r="AU841" s="9"/>
      <c r="AW841" s="9"/>
      <c r="AY841" s="9"/>
      <c r="BA841" s="9"/>
      <c r="BC841" s="9"/>
      <c r="BE841" s="10"/>
      <c r="BG841" s="9"/>
      <c r="BI841" s="9"/>
      <c r="BK841" s="9"/>
    </row>
    <row r="842" ht="15.75" customHeight="1">
      <c r="H842" s="142"/>
      <c r="I842" s="143"/>
      <c r="J842" s="143"/>
      <c r="S842" s="8"/>
      <c r="T842" s="144"/>
      <c r="U842" s="8"/>
      <c r="V842" s="8"/>
      <c r="Y842" s="9"/>
      <c r="AA842" s="9"/>
      <c r="AC842" s="9"/>
      <c r="AE842" s="9"/>
      <c r="AG842" s="9"/>
      <c r="AI842" s="9"/>
      <c r="AK842" s="9"/>
      <c r="AM842" s="9"/>
      <c r="AO842" s="9"/>
      <c r="AQ842" s="9"/>
      <c r="AS842" s="9"/>
      <c r="AU842" s="9"/>
      <c r="AW842" s="9"/>
      <c r="AY842" s="9"/>
      <c r="BA842" s="9"/>
      <c r="BC842" s="9"/>
      <c r="BE842" s="10"/>
      <c r="BG842" s="9"/>
      <c r="BI842" s="9"/>
      <c r="BK842" s="9"/>
    </row>
    <row r="843" ht="15.75" customHeight="1">
      <c r="H843" s="142"/>
      <c r="I843" s="143"/>
      <c r="J843" s="143"/>
      <c r="S843" s="8"/>
      <c r="T843" s="144"/>
      <c r="U843" s="8"/>
      <c r="V843" s="8"/>
      <c r="Y843" s="9"/>
      <c r="AA843" s="9"/>
      <c r="AC843" s="9"/>
      <c r="AE843" s="9"/>
      <c r="AG843" s="9"/>
      <c r="AI843" s="9"/>
      <c r="AK843" s="9"/>
      <c r="AM843" s="9"/>
      <c r="AO843" s="9"/>
      <c r="AQ843" s="9"/>
      <c r="AS843" s="9"/>
      <c r="AU843" s="9"/>
      <c r="AW843" s="9"/>
      <c r="AY843" s="9"/>
      <c r="BA843" s="9"/>
      <c r="BC843" s="9"/>
      <c r="BE843" s="10"/>
      <c r="BG843" s="9"/>
      <c r="BI843" s="9"/>
      <c r="BK843" s="9"/>
    </row>
    <row r="844" ht="15.75" customHeight="1">
      <c r="H844" s="142"/>
      <c r="I844" s="143"/>
      <c r="J844" s="143"/>
      <c r="S844" s="8"/>
      <c r="T844" s="144"/>
      <c r="U844" s="8"/>
      <c r="V844" s="8"/>
      <c r="Y844" s="9"/>
      <c r="AA844" s="9"/>
      <c r="AC844" s="9"/>
      <c r="AE844" s="9"/>
      <c r="AG844" s="9"/>
      <c r="AI844" s="9"/>
      <c r="AK844" s="9"/>
      <c r="AM844" s="9"/>
      <c r="AO844" s="9"/>
      <c r="AQ844" s="9"/>
      <c r="AS844" s="9"/>
      <c r="AU844" s="9"/>
      <c r="AW844" s="9"/>
      <c r="AY844" s="9"/>
      <c r="BA844" s="9"/>
      <c r="BC844" s="9"/>
      <c r="BE844" s="10"/>
      <c r="BG844" s="9"/>
      <c r="BI844" s="9"/>
      <c r="BK844" s="9"/>
    </row>
    <row r="845" ht="15.75" customHeight="1">
      <c r="H845" s="142"/>
      <c r="I845" s="143"/>
      <c r="J845" s="143"/>
      <c r="S845" s="8"/>
      <c r="T845" s="144"/>
      <c r="U845" s="8"/>
      <c r="V845" s="8"/>
      <c r="Y845" s="9"/>
      <c r="AA845" s="9"/>
      <c r="AC845" s="9"/>
      <c r="AE845" s="9"/>
      <c r="AG845" s="9"/>
      <c r="AI845" s="9"/>
      <c r="AK845" s="9"/>
      <c r="AM845" s="9"/>
      <c r="AO845" s="9"/>
      <c r="AQ845" s="9"/>
      <c r="AS845" s="9"/>
      <c r="AU845" s="9"/>
      <c r="AW845" s="9"/>
      <c r="AY845" s="9"/>
      <c r="BA845" s="9"/>
      <c r="BC845" s="9"/>
      <c r="BE845" s="10"/>
      <c r="BG845" s="9"/>
      <c r="BI845" s="9"/>
      <c r="BK845" s="9"/>
    </row>
    <row r="846" ht="15.75" customHeight="1">
      <c r="H846" s="142"/>
      <c r="I846" s="143"/>
      <c r="J846" s="143"/>
      <c r="S846" s="8"/>
      <c r="T846" s="144"/>
      <c r="U846" s="8"/>
      <c r="V846" s="8"/>
      <c r="Y846" s="9"/>
      <c r="AA846" s="9"/>
      <c r="AC846" s="9"/>
      <c r="AE846" s="9"/>
      <c r="AG846" s="9"/>
      <c r="AI846" s="9"/>
      <c r="AK846" s="9"/>
      <c r="AM846" s="9"/>
      <c r="AO846" s="9"/>
      <c r="AQ846" s="9"/>
      <c r="AS846" s="9"/>
      <c r="AU846" s="9"/>
      <c r="AW846" s="9"/>
      <c r="AY846" s="9"/>
      <c r="BA846" s="9"/>
      <c r="BC846" s="9"/>
      <c r="BE846" s="10"/>
      <c r="BG846" s="9"/>
      <c r="BI846" s="9"/>
      <c r="BK846" s="9"/>
    </row>
    <row r="847" ht="15.75" customHeight="1">
      <c r="H847" s="142"/>
      <c r="I847" s="143"/>
      <c r="J847" s="143"/>
      <c r="S847" s="8"/>
      <c r="T847" s="144"/>
      <c r="U847" s="8"/>
      <c r="V847" s="8"/>
      <c r="Y847" s="9"/>
      <c r="AA847" s="9"/>
      <c r="AC847" s="9"/>
      <c r="AE847" s="9"/>
      <c r="AG847" s="9"/>
      <c r="AI847" s="9"/>
      <c r="AK847" s="9"/>
      <c r="AM847" s="9"/>
      <c r="AO847" s="9"/>
      <c r="AQ847" s="9"/>
      <c r="AS847" s="9"/>
      <c r="AU847" s="9"/>
      <c r="AW847" s="9"/>
      <c r="AY847" s="9"/>
      <c r="BA847" s="9"/>
      <c r="BC847" s="9"/>
      <c r="BE847" s="10"/>
      <c r="BG847" s="9"/>
      <c r="BI847" s="9"/>
      <c r="BK847" s="9"/>
    </row>
    <row r="848" ht="15.75" customHeight="1">
      <c r="H848" s="142"/>
      <c r="I848" s="143"/>
      <c r="J848" s="143"/>
      <c r="S848" s="8"/>
      <c r="T848" s="144"/>
      <c r="U848" s="8"/>
      <c r="V848" s="8"/>
      <c r="Y848" s="9"/>
      <c r="AA848" s="9"/>
      <c r="AC848" s="9"/>
      <c r="AE848" s="9"/>
      <c r="AG848" s="9"/>
      <c r="AI848" s="9"/>
      <c r="AK848" s="9"/>
      <c r="AM848" s="9"/>
      <c r="AO848" s="9"/>
      <c r="AQ848" s="9"/>
      <c r="AS848" s="9"/>
      <c r="AU848" s="9"/>
      <c r="AW848" s="9"/>
      <c r="AY848" s="9"/>
      <c r="BA848" s="9"/>
      <c r="BC848" s="9"/>
      <c r="BE848" s="10"/>
      <c r="BG848" s="9"/>
      <c r="BI848" s="9"/>
      <c r="BK848" s="9"/>
    </row>
    <row r="849" ht="15.75" customHeight="1">
      <c r="H849" s="142"/>
      <c r="I849" s="143"/>
      <c r="J849" s="143"/>
      <c r="S849" s="8"/>
      <c r="T849" s="144"/>
      <c r="U849" s="8"/>
      <c r="V849" s="8"/>
      <c r="Y849" s="9"/>
      <c r="AA849" s="9"/>
      <c r="AC849" s="9"/>
      <c r="AE849" s="9"/>
      <c r="AG849" s="9"/>
      <c r="AI849" s="9"/>
      <c r="AK849" s="9"/>
      <c r="AM849" s="9"/>
      <c r="AO849" s="9"/>
      <c r="AQ849" s="9"/>
      <c r="AS849" s="9"/>
      <c r="AU849" s="9"/>
      <c r="AW849" s="9"/>
      <c r="AY849" s="9"/>
      <c r="BA849" s="9"/>
      <c r="BC849" s="9"/>
      <c r="BE849" s="10"/>
      <c r="BG849" s="9"/>
      <c r="BI849" s="9"/>
      <c r="BK849" s="9"/>
    </row>
    <row r="850" ht="15.75" customHeight="1">
      <c r="H850" s="142"/>
      <c r="I850" s="143"/>
      <c r="J850" s="143"/>
      <c r="S850" s="8"/>
      <c r="T850" s="144"/>
      <c r="U850" s="8"/>
      <c r="V850" s="8"/>
      <c r="Y850" s="9"/>
      <c r="AA850" s="9"/>
      <c r="AC850" s="9"/>
      <c r="AE850" s="9"/>
      <c r="AG850" s="9"/>
      <c r="AI850" s="9"/>
      <c r="AK850" s="9"/>
      <c r="AM850" s="9"/>
      <c r="AO850" s="9"/>
      <c r="AQ850" s="9"/>
      <c r="AS850" s="9"/>
      <c r="AU850" s="9"/>
      <c r="AW850" s="9"/>
      <c r="AY850" s="9"/>
      <c r="BA850" s="9"/>
      <c r="BC850" s="9"/>
      <c r="BE850" s="10"/>
      <c r="BG850" s="9"/>
      <c r="BI850" s="9"/>
      <c r="BK850" s="9"/>
    </row>
    <row r="851" ht="15.75" customHeight="1">
      <c r="H851" s="142"/>
      <c r="I851" s="143"/>
      <c r="J851" s="143"/>
      <c r="S851" s="8"/>
      <c r="T851" s="144"/>
      <c r="U851" s="8"/>
      <c r="V851" s="8"/>
      <c r="Y851" s="9"/>
      <c r="AA851" s="9"/>
      <c r="AC851" s="9"/>
      <c r="AE851" s="9"/>
      <c r="AG851" s="9"/>
      <c r="AI851" s="9"/>
      <c r="AK851" s="9"/>
      <c r="AM851" s="9"/>
      <c r="AO851" s="9"/>
      <c r="AQ851" s="9"/>
      <c r="AS851" s="9"/>
      <c r="AU851" s="9"/>
      <c r="AW851" s="9"/>
      <c r="AY851" s="9"/>
      <c r="BA851" s="9"/>
      <c r="BC851" s="9"/>
      <c r="BE851" s="10"/>
      <c r="BG851" s="9"/>
      <c r="BI851" s="9"/>
      <c r="BK851" s="9"/>
    </row>
    <row r="852" ht="15.75" customHeight="1">
      <c r="H852" s="142"/>
      <c r="I852" s="143"/>
      <c r="J852" s="143"/>
      <c r="S852" s="8"/>
      <c r="T852" s="144"/>
      <c r="U852" s="8"/>
      <c r="V852" s="8"/>
      <c r="Y852" s="9"/>
      <c r="AA852" s="9"/>
      <c r="AC852" s="9"/>
      <c r="AE852" s="9"/>
      <c r="AG852" s="9"/>
      <c r="AI852" s="9"/>
      <c r="AK852" s="9"/>
      <c r="AM852" s="9"/>
      <c r="AO852" s="9"/>
      <c r="AQ852" s="9"/>
      <c r="AS852" s="9"/>
      <c r="AU852" s="9"/>
      <c r="AW852" s="9"/>
      <c r="AY852" s="9"/>
      <c r="BA852" s="9"/>
      <c r="BC852" s="9"/>
      <c r="BE852" s="10"/>
      <c r="BG852" s="9"/>
      <c r="BI852" s="9"/>
      <c r="BK852" s="9"/>
    </row>
    <row r="853" ht="15.75" customHeight="1">
      <c r="H853" s="142"/>
      <c r="I853" s="143"/>
      <c r="J853" s="143"/>
      <c r="S853" s="8"/>
      <c r="T853" s="144"/>
      <c r="U853" s="8"/>
      <c r="V853" s="8"/>
      <c r="Y853" s="9"/>
      <c r="AA853" s="9"/>
      <c r="AC853" s="9"/>
      <c r="AE853" s="9"/>
      <c r="AG853" s="9"/>
      <c r="AI853" s="9"/>
      <c r="AK853" s="9"/>
      <c r="AM853" s="9"/>
      <c r="AO853" s="9"/>
      <c r="AQ853" s="9"/>
      <c r="AS853" s="9"/>
      <c r="AU853" s="9"/>
      <c r="AW853" s="9"/>
      <c r="AY853" s="9"/>
      <c r="BA853" s="9"/>
      <c r="BC853" s="9"/>
      <c r="BE853" s="10"/>
      <c r="BG853" s="9"/>
      <c r="BI853" s="9"/>
      <c r="BK853" s="9"/>
    </row>
    <row r="854" ht="15.75" customHeight="1">
      <c r="H854" s="142"/>
      <c r="I854" s="143"/>
      <c r="J854" s="143"/>
      <c r="S854" s="8"/>
      <c r="T854" s="144"/>
      <c r="U854" s="8"/>
      <c r="V854" s="8"/>
      <c r="Y854" s="9"/>
      <c r="AA854" s="9"/>
      <c r="AC854" s="9"/>
      <c r="AE854" s="9"/>
      <c r="AG854" s="9"/>
      <c r="AI854" s="9"/>
      <c r="AK854" s="9"/>
      <c r="AM854" s="9"/>
      <c r="AO854" s="9"/>
      <c r="AQ854" s="9"/>
      <c r="AS854" s="9"/>
      <c r="AU854" s="9"/>
      <c r="AW854" s="9"/>
      <c r="AY854" s="9"/>
      <c r="BA854" s="9"/>
      <c r="BC854" s="9"/>
      <c r="BE854" s="10"/>
      <c r="BG854" s="9"/>
      <c r="BI854" s="9"/>
      <c r="BK854" s="9"/>
    </row>
    <row r="855" ht="15.75" customHeight="1">
      <c r="H855" s="142"/>
      <c r="I855" s="143"/>
      <c r="J855" s="143"/>
      <c r="S855" s="8"/>
      <c r="T855" s="144"/>
      <c r="U855" s="8"/>
      <c r="V855" s="8"/>
      <c r="Y855" s="9"/>
      <c r="AA855" s="9"/>
      <c r="AC855" s="9"/>
      <c r="AE855" s="9"/>
      <c r="AG855" s="9"/>
      <c r="AI855" s="9"/>
      <c r="AK855" s="9"/>
      <c r="AM855" s="9"/>
      <c r="AO855" s="9"/>
      <c r="AQ855" s="9"/>
      <c r="AS855" s="9"/>
      <c r="AU855" s="9"/>
      <c r="AW855" s="9"/>
      <c r="AY855" s="9"/>
      <c r="BA855" s="9"/>
      <c r="BC855" s="9"/>
      <c r="BE855" s="10"/>
      <c r="BG855" s="9"/>
      <c r="BI855" s="9"/>
      <c r="BK855" s="9"/>
    </row>
    <row r="856" ht="15.75" customHeight="1">
      <c r="H856" s="142"/>
      <c r="I856" s="143"/>
      <c r="J856" s="143"/>
      <c r="S856" s="8"/>
      <c r="T856" s="144"/>
      <c r="U856" s="8"/>
      <c r="V856" s="8"/>
      <c r="Y856" s="9"/>
      <c r="AA856" s="9"/>
      <c r="AC856" s="9"/>
      <c r="AE856" s="9"/>
      <c r="AG856" s="9"/>
      <c r="AI856" s="9"/>
      <c r="AK856" s="9"/>
      <c r="AM856" s="9"/>
      <c r="AO856" s="9"/>
      <c r="AQ856" s="9"/>
      <c r="AS856" s="9"/>
      <c r="AU856" s="9"/>
      <c r="AW856" s="9"/>
      <c r="AY856" s="9"/>
      <c r="BA856" s="9"/>
      <c r="BC856" s="9"/>
      <c r="BE856" s="10"/>
      <c r="BG856" s="9"/>
      <c r="BI856" s="9"/>
      <c r="BK856" s="9"/>
    </row>
    <row r="857" ht="15.75" customHeight="1">
      <c r="H857" s="142"/>
      <c r="I857" s="143"/>
      <c r="J857" s="143"/>
      <c r="S857" s="8"/>
      <c r="T857" s="144"/>
      <c r="U857" s="8"/>
      <c r="V857" s="8"/>
      <c r="Y857" s="9"/>
      <c r="AA857" s="9"/>
      <c r="AC857" s="9"/>
      <c r="AE857" s="9"/>
      <c r="AG857" s="9"/>
      <c r="AI857" s="9"/>
      <c r="AK857" s="9"/>
      <c r="AM857" s="9"/>
      <c r="AO857" s="9"/>
      <c r="AQ857" s="9"/>
      <c r="AS857" s="9"/>
      <c r="AU857" s="9"/>
      <c r="AW857" s="9"/>
      <c r="AY857" s="9"/>
      <c r="BA857" s="9"/>
      <c r="BC857" s="9"/>
      <c r="BE857" s="10"/>
      <c r="BG857" s="9"/>
      <c r="BI857" s="9"/>
      <c r="BK857" s="9"/>
    </row>
    <row r="858" ht="15.75" customHeight="1">
      <c r="H858" s="142"/>
      <c r="I858" s="143"/>
      <c r="J858" s="143"/>
      <c r="S858" s="8"/>
      <c r="T858" s="144"/>
      <c r="U858" s="8"/>
      <c r="V858" s="8"/>
      <c r="Y858" s="9"/>
      <c r="AA858" s="9"/>
      <c r="AC858" s="9"/>
      <c r="AE858" s="9"/>
      <c r="AG858" s="9"/>
      <c r="AI858" s="9"/>
      <c r="AK858" s="9"/>
      <c r="AM858" s="9"/>
      <c r="AO858" s="9"/>
      <c r="AQ858" s="9"/>
      <c r="AS858" s="9"/>
      <c r="AU858" s="9"/>
      <c r="AW858" s="9"/>
      <c r="AY858" s="9"/>
      <c r="BA858" s="9"/>
      <c r="BC858" s="9"/>
      <c r="BE858" s="10"/>
      <c r="BG858" s="9"/>
      <c r="BI858" s="9"/>
      <c r="BK858" s="9"/>
    </row>
    <row r="859" ht="15.75" customHeight="1">
      <c r="H859" s="142"/>
      <c r="I859" s="143"/>
      <c r="J859" s="143"/>
      <c r="S859" s="8"/>
      <c r="T859" s="144"/>
      <c r="U859" s="8"/>
      <c r="V859" s="8"/>
      <c r="Y859" s="9"/>
      <c r="AA859" s="9"/>
      <c r="AC859" s="9"/>
      <c r="AE859" s="9"/>
      <c r="AG859" s="9"/>
      <c r="AI859" s="9"/>
      <c r="AK859" s="9"/>
      <c r="AM859" s="9"/>
      <c r="AO859" s="9"/>
      <c r="AQ859" s="9"/>
      <c r="AS859" s="9"/>
      <c r="AU859" s="9"/>
      <c r="AW859" s="9"/>
      <c r="AY859" s="9"/>
      <c r="BA859" s="9"/>
      <c r="BC859" s="9"/>
      <c r="BE859" s="10"/>
      <c r="BG859" s="9"/>
      <c r="BI859" s="9"/>
      <c r="BK859" s="9"/>
    </row>
    <row r="860" ht="15.75" customHeight="1">
      <c r="H860" s="142"/>
      <c r="I860" s="143"/>
      <c r="J860" s="143"/>
      <c r="S860" s="8"/>
      <c r="T860" s="144"/>
      <c r="U860" s="8"/>
      <c r="V860" s="8"/>
      <c r="Y860" s="9"/>
      <c r="AA860" s="9"/>
      <c r="AC860" s="9"/>
      <c r="AE860" s="9"/>
      <c r="AG860" s="9"/>
      <c r="AI860" s="9"/>
      <c r="AK860" s="9"/>
      <c r="AM860" s="9"/>
      <c r="AO860" s="9"/>
      <c r="AQ860" s="9"/>
      <c r="AS860" s="9"/>
      <c r="AU860" s="9"/>
      <c r="AW860" s="9"/>
      <c r="AY860" s="9"/>
      <c r="BA860" s="9"/>
      <c r="BC860" s="9"/>
      <c r="BE860" s="10"/>
      <c r="BG860" s="9"/>
      <c r="BI860" s="9"/>
      <c r="BK860" s="9"/>
    </row>
    <row r="861" ht="15.75" customHeight="1">
      <c r="H861" s="142"/>
      <c r="I861" s="143"/>
      <c r="J861" s="143"/>
      <c r="S861" s="8"/>
      <c r="T861" s="144"/>
      <c r="U861" s="8"/>
      <c r="V861" s="8"/>
      <c r="Y861" s="9"/>
      <c r="AA861" s="9"/>
      <c r="AC861" s="9"/>
      <c r="AE861" s="9"/>
      <c r="AG861" s="9"/>
      <c r="AI861" s="9"/>
      <c r="AK861" s="9"/>
      <c r="AM861" s="9"/>
      <c r="AO861" s="9"/>
      <c r="AQ861" s="9"/>
      <c r="AS861" s="9"/>
      <c r="AU861" s="9"/>
      <c r="AW861" s="9"/>
      <c r="AY861" s="9"/>
      <c r="BA861" s="9"/>
      <c r="BC861" s="9"/>
      <c r="BE861" s="10"/>
      <c r="BG861" s="9"/>
      <c r="BI861" s="9"/>
      <c r="BK861" s="9"/>
    </row>
    <row r="862" ht="15.75" customHeight="1">
      <c r="H862" s="142"/>
      <c r="I862" s="143"/>
      <c r="J862" s="143"/>
      <c r="S862" s="8"/>
      <c r="T862" s="144"/>
      <c r="U862" s="8"/>
      <c r="V862" s="8"/>
      <c r="Y862" s="9"/>
      <c r="AA862" s="9"/>
      <c r="AC862" s="9"/>
      <c r="AE862" s="9"/>
      <c r="AG862" s="9"/>
      <c r="AI862" s="9"/>
      <c r="AK862" s="9"/>
      <c r="AM862" s="9"/>
      <c r="AO862" s="9"/>
      <c r="AQ862" s="9"/>
      <c r="AS862" s="9"/>
      <c r="AU862" s="9"/>
      <c r="AW862" s="9"/>
      <c r="AY862" s="9"/>
      <c r="BA862" s="9"/>
      <c r="BC862" s="9"/>
      <c r="BE862" s="10"/>
      <c r="BG862" s="9"/>
      <c r="BI862" s="9"/>
      <c r="BK862" s="9"/>
    </row>
    <row r="863" ht="15.75" customHeight="1">
      <c r="H863" s="142"/>
      <c r="I863" s="143"/>
      <c r="J863" s="143"/>
      <c r="S863" s="8"/>
      <c r="T863" s="144"/>
      <c r="U863" s="8"/>
      <c r="V863" s="8"/>
      <c r="Y863" s="9"/>
      <c r="AA863" s="9"/>
      <c r="AC863" s="9"/>
      <c r="AE863" s="9"/>
      <c r="AG863" s="9"/>
      <c r="AI863" s="9"/>
      <c r="AK863" s="9"/>
      <c r="AM863" s="9"/>
      <c r="AO863" s="9"/>
      <c r="AQ863" s="9"/>
      <c r="AS863" s="9"/>
      <c r="AU863" s="9"/>
      <c r="AW863" s="9"/>
      <c r="AY863" s="9"/>
      <c r="BA863" s="9"/>
      <c r="BC863" s="9"/>
      <c r="BE863" s="10"/>
      <c r="BG863" s="9"/>
      <c r="BI863" s="9"/>
      <c r="BK863" s="9"/>
    </row>
    <row r="864" ht="15.75" customHeight="1">
      <c r="H864" s="142"/>
      <c r="I864" s="143"/>
      <c r="J864" s="143"/>
      <c r="S864" s="8"/>
      <c r="T864" s="144"/>
      <c r="U864" s="8"/>
      <c r="V864" s="8"/>
      <c r="Y864" s="9"/>
      <c r="AA864" s="9"/>
      <c r="AC864" s="9"/>
      <c r="AE864" s="9"/>
      <c r="AG864" s="9"/>
      <c r="AI864" s="9"/>
      <c r="AK864" s="9"/>
      <c r="AM864" s="9"/>
      <c r="AO864" s="9"/>
      <c r="AQ864" s="9"/>
      <c r="AS864" s="9"/>
      <c r="AU864" s="9"/>
      <c r="AW864" s="9"/>
      <c r="AY864" s="9"/>
      <c r="BA864" s="9"/>
      <c r="BC864" s="9"/>
      <c r="BE864" s="10"/>
      <c r="BG864" s="9"/>
      <c r="BI864" s="9"/>
      <c r="BK864" s="9"/>
    </row>
    <row r="865" ht="15.75" customHeight="1">
      <c r="H865" s="142"/>
      <c r="I865" s="143"/>
      <c r="J865" s="143"/>
      <c r="S865" s="8"/>
      <c r="T865" s="144"/>
      <c r="U865" s="8"/>
      <c r="V865" s="8"/>
      <c r="Y865" s="9"/>
      <c r="AA865" s="9"/>
      <c r="AC865" s="9"/>
      <c r="AE865" s="9"/>
      <c r="AG865" s="9"/>
      <c r="AI865" s="9"/>
      <c r="AK865" s="9"/>
      <c r="AM865" s="9"/>
      <c r="AO865" s="9"/>
      <c r="AQ865" s="9"/>
      <c r="AS865" s="9"/>
      <c r="AU865" s="9"/>
      <c r="AW865" s="9"/>
      <c r="AY865" s="9"/>
      <c r="BA865" s="9"/>
      <c r="BC865" s="9"/>
      <c r="BE865" s="10"/>
      <c r="BG865" s="9"/>
      <c r="BI865" s="9"/>
      <c r="BK865" s="9"/>
    </row>
    <row r="866" ht="15.75" customHeight="1">
      <c r="H866" s="142"/>
      <c r="I866" s="143"/>
      <c r="J866" s="143"/>
      <c r="S866" s="8"/>
      <c r="T866" s="144"/>
      <c r="U866" s="8"/>
      <c r="V866" s="8"/>
      <c r="Y866" s="9"/>
      <c r="AA866" s="9"/>
      <c r="AC866" s="9"/>
      <c r="AE866" s="9"/>
      <c r="AG866" s="9"/>
      <c r="AI866" s="9"/>
      <c r="AK866" s="9"/>
      <c r="AM866" s="9"/>
      <c r="AO866" s="9"/>
      <c r="AQ866" s="9"/>
      <c r="AS866" s="9"/>
      <c r="AU866" s="9"/>
      <c r="AW866" s="9"/>
      <c r="AY866" s="9"/>
      <c r="BA866" s="9"/>
      <c r="BC866" s="9"/>
      <c r="BE866" s="10"/>
      <c r="BG866" s="9"/>
      <c r="BI866" s="9"/>
      <c r="BK866" s="9"/>
    </row>
    <row r="867" ht="15.75" customHeight="1">
      <c r="H867" s="142"/>
      <c r="I867" s="143"/>
      <c r="J867" s="143"/>
      <c r="S867" s="8"/>
      <c r="T867" s="144"/>
      <c r="U867" s="8"/>
      <c r="V867" s="8"/>
      <c r="Y867" s="9"/>
      <c r="AA867" s="9"/>
      <c r="AC867" s="9"/>
      <c r="AE867" s="9"/>
      <c r="AG867" s="9"/>
      <c r="AI867" s="9"/>
      <c r="AK867" s="9"/>
      <c r="AM867" s="9"/>
      <c r="AO867" s="9"/>
      <c r="AQ867" s="9"/>
      <c r="AS867" s="9"/>
      <c r="AU867" s="9"/>
      <c r="AW867" s="9"/>
      <c r="AY867" s="9"/>
      <c r="BA867" s="9"/>
      <c r="BC867" s="9"/>
      <c r="BE867" s="10"/>
      <c r="BG867" s="9"/>
      <c r="BI867" s="9"/>
      <c r="BK867" s="9"/>
    </row>
    <row r="868" ht="15.75" customHeight="1">
      <c r="H868" s="142"/>
      <c r="I868" s="143"/>
      <c r="J868" s="143"/>
      <c r="S868" s="8"/>
      <c r="T868" s="144"/>
      <c r="U868" s="8"/>
      <c r="V868" s="8"/>
      <c r="Y868" s="9"/>
      <c r="AA868" s="9"/>
      <c r="AC868" s="9"/>
      <c r="AE868" s="9"/>
      <c r="AG868" s="9"/>
      <c r="AI868" s="9"/>
      <c r="AK868" s="9"/>
      <c r="AM868" s="9"/>
      <c r="AO868" s="9"/>
      <c r="AQ868" s="9"/>
      <c r="AS868" s="9"/>
      <c r="AU868" s="9"/>
      <c r="AW868" s="9"/>
      <c r="AY868" s="9"/>
      <c r="BA868" s="9"/>
      <c r="BC868" s="9"/>
      <c r="BE868" s="10"/>
      <c r="BG868" s="9"/>
      <c r="BI868" s="9"/>
      <c r="BK868" s="9"/>
    </row>
    <row r="869" ht="15.75" customHeight="1">
      <c r="H869" s="142"/>
      <c r="I869" s="143"/>
      <c r="J869" s="143"/>
      <c r="S869" s="8"/>
      <c r="T869" s="144"/>
      <c r="U869" s="8"/>
      <c r="V869" s="8"/>
      <c r="Y869" s="9"/>
      <c r="AA869" s="9"/>
      <c r="AC869" s="9"/>
      <c r="AE869" s="9"/>
      <c r="AG869" s="9"/>
      <c r="AI869" s="9"/>
      <c r="AK869" s="9"/>
      <c r="AM869" s="9"/>
      <c r="AO869" s="9"/>
      <c r="AQ869" s="9"/>
      <c r="AS869" s="9"/>
      <c r="AU869" s="9"/>
      <c r="AW869" s="9"/>
      <c r="AY869" s="9"/>
      <c r="BA869" s="9"/>
      <c r="BC869" s="9"/>
      <c r="BE869" s="10"/>
      <c r="BG869" s="9"/>
      <c r="BI869" s="9"/>
      <c r="BK869" s="9"/>
    </row>
    <row r="870" ht="15.75" customHeight="1">
      <c r="H870" s="142"/>
      <c r="I870" s="143"/>
      <c r="J870" s="143"/>
      <c r="S870" s="8"/>
      <c r="T870" s="144"/>
      <c r="U870" s="8"/>
      <c r="V870" s="8"/>
      <c r="Y870" s="9"/>
      <c r="AA870" s="9"/>
      <c r="AC870" s="9"/>
      <c r="AE870" s="9"/>
      <c r="AG870" s="9"/>
      <c r="AI870" s="9"/>
      <c r="AK870" s="9"/>
      <c r="AM870" s="9"/>
      <c r="AO870" s="9"/>
      <c r="AQ870" s="9"/>
      <c r="AS870" s="9"/>
      <c r="AU870" s="9"/>
      <c r="AW870" s="9"/>
      <c r="AY870" s="9"/>
      <c r="BA870" s="9"/>
      <c r="BC870" s="9"/>
      <c r="BE870" s="10"/>
      <c r="BG870" s="9"/>
      <c r="BI870" s="9"/>
      <c r="BK870" s="9"/>
    </row>
    <row r="871" ht="15.75" customHeight="1">
      <c r="H871" s="142"/>
      <c r="I871" s="143"/>
      <c r="J871" s="143"/>
      <c r="S871" s="8"/>
      <c r="T871" s="144"/>
      <c r="U871" s="8"/>
      <c r="V871" s="8"/>
      <c r="Y871" s="9"/>
      <c r="AA871" s="9"/>
      <c r="AC871" s="9"/>
      <c r="AE871" s="9"/>
      <c r="AG871" s="9"/>
      <c r="AI871" s="9"/>
      <c r="AK871" s="9"/>
      <c r="AM871" s="9"/>
      <c r="AO871" s="9"/>
      <c r="AQ871" s="9"/>
      <c r="AS871" s="9"/>
      <c r="AU871" s="9"/>
      <c r="AW871" s="9"/>
      <c r="AY871" s="9"/>
      <c r="BA871" s="9"/>
      <c r="BC871" s="9"/>
      <c r="BE871" s="10"/>
      <c r="BG871" s="9"/>
      <c r="BI871" s="9"/>
      <c r="BK871" s="9"/>
    </row>
    <row r="872" ht="15.75" customHeight="1">
      <c r="H872" s="142"/>
      <c r="I872" s="143"/>
      <c r="J872" s="143"/>
      <c r="S872" s="8"/>
      <c r="T872" s="144"/>
      <c r="U872" s="8"/>
      <c r="V872" s="8"/>
      <c r="Y872" s="9"/>
      <c r="AA872" s="9"/>
      <c r="AC872" s="9"/>
      <c r="AE872" s="9"/>
      <c r="AG872" s="9"/>
      <c r="AI872" s="9"/>
      <c r="AK872" s="9"/>
      <c r="AM872" s="9"/>
      <c r="AO872" s="9"/>
      <c r="AQ872" s="9"/>
      <c r="AS872" s="9"/>
      <c r="AU872" s="9"/>
      <c r="AW872" s="9"/>
      <c r="AY872" s="9"/>
      <c r="BA872" s="9"/>
      <c r="BC872" s="9"/>
      <c r="BE872" s="10"/>
      <c r="BG872" s="9"/>
      <c r="BI872" s="9"/>
      <c r="BK872" s="9"/>
    </row>
    <row r="873" ht="15.75" customHeight="1">
      <c r="H873" s="142"/>
      <c r="I873" s="143"/>
      <c r="J873" s="143"/>
      <c r="S873" s="8"/>
      <c r="T873" s="144"/>
      <c r="U873" s="8"/>
      <c r="V873" s="8"/>
      <c r="Y873" s="9"/>
      <c r="AA873" s="9"/>
      <c r="AC873" s="9"/>
      <c r="AE873" s="9"/>
      <c r="AG873" s="9"/>
      <c r="AI873" s="9"/>
      <c r="AK873" s="9"/>
      <c r="AM873" s="9"/>
      <c r="AO873" s="9"/>
      <c r="AQ873" s="9"/>
      <c r="AS873" s="9"/>
      <c r="AU873" s="9"/>
      <c r="AW873" s="9"/>
      <c r="AY873" s="9"/>
      <c r="BA873" s="9"/>
      <c r="BC873" s="9"/>
      <c r="BE873" s="10"/>
      <c r="BG873" s="9"/>
      <c r="BI873" s="9"/>
      <c r="BK873" s="9"/>
    </row>
    <row r="874" ht="15.75" customHeight="1">
      <c r="H874" s="142"/>
      <c r="I874" s="143"/>
      <c r="J874" s="143"/>
      <c r="S874" s="8"/>
      <c r="T874" s="144"/>
      <c r="U874" s="8"/>
      <c r="V874" s="8"/>
      <c r="Y874" s="9"/>
      <c r="AA874" s="9"/>
      <c r="AC874" s="9"/>
      <c r="AE874" s="9"/>
      <c r="AG874" s="9"/>
      <c r="AI874" s="9"/>
      <c r="AK874" s="9"/>
      <c r="AM874" s="9"/>
      <c r="AO874" s="9"/>
      <c r="AQ874" s="9"/>
      <c r="AS874" s="9"/>
      <c r="AU874" s="9"/>
      <c r="AW874" s="9"/>
      <c r="AY874" s="9"/>
      <c r="BA874" s="9"/>
      <c r="BC874" s="9"/>
      <c r="BE874" s="10"/>
      <c r="BG874" s="9"/>
      <c r="BI874" s="9"/>
      <c r="BK874" s="9"/>
    </row>
    <row r="875" ht="15.75" customHeight="1">
      <c r="H875" s="142"/>
      <c r="I875" s="143"/>
      <c r="J875" s="143"/>
      <c r="S875" s="8"/>
      <c r="T875" s="144"/>
      <c r="U875" s="8"/>
      <c r="V875" s="8"/>
      <c r="Y875" s="9"/>
      <c r="AA875" s="9"/>
      <c r="AC875" s="9"/>
      <c r="AE875" s="9"/>
      <c r="AG875" s="9"/>
      <c r="AI875" s="9"/>
      <c r="AK875" s="9"/>
      <c r="AM875" s="9"/>
      <c r="AO875" s="9"/>
      <c r="AQ875" s="9"/>
      <c r="AS875" s="9"/>
      <c r="AU875" s="9"/>
      <c r="AW875" s="9"/>
      <c r="AY875" s="9"/>
      <c r="BA875" s="9"/>
      <c r="BC875" s="9"/>
      <c r="BE875" s="10"/>
      <c r="BG875" s="9"/>
      <c r="BI875" s="9"/>
      <c r="BK875" s="9"/>
    </row>
    <row r="876" ht="15.75" customHeight="1">
      <c r="H876" s="142"/>
      <c r="I876" s="143"/>
      <c r="J876" s="143"/>
      <c r="S876" s="8"/>
      <c r="T876" s="144"/>
      <c r="U876" s="8"/>
      <c r="V876" s="8"/>
      <c r="Y876" s="9"/>
      <c r="AA876" s="9"/>
      <c r="AC876" s="9"/>
      <c r="AE876" s="9"/>
      <c r="AG876" s="9"/>
      <c r="AI876" s="9"/>
      <c r="AK876" s="9"/>
      <c r="AM876" s="9"/>
      <c r="AO876" s="9"/>
      <c r="AQ876" s="9"/>
      <c r="AS876" s="9"/>
      <c r="AU876" s="9"/>
      <c r="AW876" s="9"/>
      <c r="AY876" s="9"/>
      <c r="BA876" s="9"/>
      <c r="BC876" s="9"/>
      <c r="BE876" s="10"/>
      <c r="BG876" s="9"/>
      <c r="BI876" s="9"/>
      <c r="BK876" s="9"/>
    </row>
    <row r="877" ht="15.75" customHeight="1">
      <c r="H877" s="142"/>
      <c r="I877" s="143"/>
      <c r="J877" s="143"/>
      <c r="S877" s="8"/>
      <c r="T877" s="144"/>
      <c r="U877" s="8"/>
      <c r="V877" s="8"/>
      <c r="Y877" s="9"/>
      <c r="AA877" s="9"/>
      <c r="AC877" s="9"/>
      <c r="AE877" s="9"/>
      <c r="AG877" s="9"/>
      <c r="AI877" s="9"/>
      <c r="AK877" s="9"/>
      <c r="AM877" s="9"/>
      <c r="AO877" s="9"/>
      <c r="AQ877" s="9"/>
      <c r="AS877" s="9"/>
      <c r="AU877" s="9"/>
      <c r="AW877" s="9"/>
      <c r="AY877" s="9"/>
      <c r="BA877" s="9"/>
      <c r="BC877" s="9"/>
      <c r="BE877" s="10"/>
      <c r="BG877" s="9"/>
      <c r="BI877" s="9"/>
      <c r="BK877" s="9"/>
    </row>
    <row r="878" ht="15.75" customHeight="1">
      <c r="H878" s="142"/>
      <c r="I878" s="143"/>
      <c r="J878" s="143"/>
      <c r="S878" s="8"/>
      <c r="T878" s="144"/>
      <c r="U878" s="8"/>
      <c r="V878" s="8"/>
      <c r="Y878" s="9"/>
      <c r="AA878" s="9"/>
      <c r="AC878" s="9"/>
      <c r="AE878" s="9"/>
      <c r="AG878" s="9"/>
      <c r="AI878" s="9"/>
      <c r="AK878" s="9"/>
      <c r="AM878" s="9"/>
      <c r="AO878" s="9"/>
      <c r="AQ878" s="9"/>
      <c r="AS878" s="9"/>
      <c r="AU878" s="9"/>
      <c r="AW878" s="9"/>
      <c r="AY878" s="9"/>
      <c r="BA878" s="9"/>
      <c r="BC878" s="9"/>
      <c r="BE878" s="10"/>
      <c r="BG878" s="9"/>
      <c r="BI878" s="9"/>
      <c r="BK878" s="9"/>
    </row>
    <row r="879" ht="15.75" customHeight="1">
      <c r="H879" s="142"/>
      <c r="I879" s="143"/>
      <c r="J879" s="143"/>
      <c r="S879" s="8"/>
      <c r="T879" s="144"/>
      <c r="U879" s="8"/>
      <c r="V879" s="8"/>
      <c r="Y879" s="9"/>
      <c r="AA879" s="9"/>
      <c r="AC879" s="9"/>
      <c r="AE879" s="9"/>
      <c r="AG879" s="9"/>
      <c r="AI879" s="9"/>
      <c r="AK879" s="9"/>
      <c r="AM879" s="9"/>
      <c r="AO879" s="9"/>
      <c r="AQ879" s="9"/>
      <c r="AS879" s="9"/>
      <c r="AU879" s="9"/>
      <c r="AW879" s="9"/>
      <c r="AY879" s="9"/>
      <c r="BA879" s="9"/>
      <c r="BC879" s="9"/>
      <c r="BE879" s="10"/>
      <c r="BG879" s="9"/>
      <c r="BI879" s="9"/>
      <c r="BK879" s="9"/>
    </row>
    <row r="880" ht="15.75" customHeight="1">
      <c r="H880" s="142"/>
      <c r="I880" s="143"/>
      <c r="J880" s="143"/>
      <c r="S880" s="8"/>
      <c r="T880" s="144"/>
      <c r="U880" s="8"/>
      <c r="V880" s="8"/>
      <c r="Y880" s="9"/>
      <c r="AA880" s="9"/>
      <c r="AC880" s="9"/>
      <c r="AE880" s="9"/>
      <c r="AG880" s="9"/>
      <c r="AI880" s="9"/>
      <c r="AK880" s="9"/>
      <c r="AM880" s="9"/>
      <c r="AO880" s="9"/>
      <c r="AQ880" s="9"/>
      <c r="AS880" s="9"/>
      <c r="AU880" s="9"/>
      <c r="AW880" s="9"/>
      <c r="AY880" s="9"/>
      <c r="BA880" s="9"/>
      <c r="BC880" s="9"/>
      <c r="BE880" s="10"/>
      <c r="BG880" s="9"/>
      <c r="BI880" s="9"/>
      <c r="BK880" s="9"/>
    </row>
    <row r="881" ht="15.75" customHeight="1">
      <c r="H881" s="142"/>
      <c r="I881" s="143"/>
      <c r="J881" s="143"/>
      <c r="S881" s="8"/>
      <c r="T881" s="144"/>
      <c r="U881" s="8"/>
      <c r="V881" s="8"/>
      <c r="Y881" s="9"/>
      <c r="AA881" s="9"/>
      <c r="AC881" s="9"/>
      <c r="AE881" s="9"/>
      <c r="AG881" s="9"/>
      <c r="AI881" s="9"/>
      <c r="AK881" s="9"/>
      <c r="AM881" s="9"/>
      <c r="AO881" s="9"/>
      <c r="AQ881" s="9"/>
      <c r="AS881" s="9"/>
      <c r="AU881" s="9"/>
      <c r="AW881" s="9"/>
      <c r="AY881" s="9"/>
      <c r="BA881" s="9"/>
      <c r="BC881" s="9"/>
      <c r="BE881" s="10"/>
      <c r="BG881" s="9"/>
      <c r="BI881" s="9"/>
      <c r="BK881" s="9"/>
    </row>
    <row r="882" ht="15.75" customHeight="1">
      <c r="H882" s="142"/>
      <c r="I882" s="143"/>
      <c r="J882" s="143"/>
      <c r="S882" s="8"/>
      <c r="T882" s="144"/>
      <c r="U882" s="8"/>
      <c r="V882" s="8"/>
      <c r="Y882" s="9"/>
      <c r="AA882" s="9"/>
      <c r="AC882" s="9"/>
      <c r="AE882" s="9"/>
      <c r="AG882" s="9"/>
      <c r="AI882" s="9"/>
      <c r="AK882" s="9"/>
      <c r="AM882" s="9"/>
      <c r="AO882" s="9"/>
      <c r="AQ882" s="9"/>
      <c r="AS882" s="9"/>
      <c r="AU882" s="9"/>
      <c r="AW882" s="9"/>
      <c r="AY882" s="9"/>
      <c r="BA882" s="9"/>
      <c r="BC882" s="9"/>
      <c r="BE882" s="10"/>
      <c r="BG882" s="9"/>
      <c r="BI882" s="9"/>
      <c r="BK882" s="9"/>
    </row>
    <row r="883" ht="15.75" customHeight="1">
      <c r="H883" s="142"/>
      <c r="I883" s="143"/>
      <c r="J883" s="143"/>
      <c r="S883" s="8"/>
      <c r="T883" s="144"/>
      <c r="U883" s="8"/>
      <c r="V883" s="8"/>
      <c r="Y883" s="9"/>
      <c r="AA883" s="9"/>
      <c r="AC883" s="9"/>
      <c r="AE883" s="9"/>
      <c r="AG883" s="9"/>
      <c r="AI883" s="9"/>
      <c r="AK883" s="9"/>
      <c r="AM883" s="9"/>
      <c r="AO883" s="9"/>
      <c r="AQ883" s="9"/>
      <c r="AS883" s="9"/>
      <c r="AU883" s="9"/>
      <c r="AW883" s="9"/>
      <c r="AY883" s="9"/>
      <c r="BA883" s="9"/>
      <c r="BC883" s="9"/>
      <c r="BE883" s="10"/>
      <c r="BG883" s="9"/>
      <c r="BI883" s="9"/>
      <c r="BK883" s="9"/>
    </row>
    <row r="884" ht="15.75" customHeight="1">
      <c r="H884" s="142"/>
      <c r="I884" s="143"/>
      <c r="J884" s="143"/>
      <c r="S884" s="8"/>
      <c r="T884" s="144"/>
      <c r="U884" s="8"/>
      <c r="V884" s="8"/>
      <c r="Y884" s="9"/>
      <c r="AA884" s="9"/>
      <c r="AC884" s="9"/>
      <c r="AE884" s="9"/>
      <c r="AG884" s="9"/>
      <c r="AI884" s="9"/>
      <c r="AK884" s="9"/>
      <c r="AM884" s="9"/>
      <c r="AO884" s="9"/>
      <c r="AQ884" s="9"/>
      <c r="AS884" s="9"/>
      <c r="AU884" s="9"/>
      <c r="AW884" s="9"/>
      <c r="AY884" s="9"/>
      <c r="BA884" s="9"/>
      <c r="BC884" s="9"/>
      <c r="BE884" s="10"/>
      <c r="BG884" s="9"/>
      <c r="BI884" s="9"/>
      <c r="BK884" s="9"/>
    </row>
    <row r="885" ht="15.75" customHeight="1">
      <c r="H885" s="142"/>
      <c r="I885" s="143"/>
      <c r="J885" s="143"/>
      <c r="S885" s="8"/>
      <c r="T885" s="144"/>
      <c r="U885" s="8"/>
      <c r="V885" s="8"/>
      <c r="Y885" s="9"/>
      <c r="AA885" s="9"/>
      <c r="AC885" s="9"/>
      <c r="AE885" s="9"/>
      <c r="AG885" s="9"/>
      <c r="AI885" s="9"/>
      <c r="AK885" s="9"/>
      <c r="AM885" s="9"/>
      <c r="AO885" s="9"/>
      <c r="AQ885" s="9"/>
      <c r="AS885" s="9"/>
      <c r="AU885" s="9"/>
      <c r="AW885" s="9"/>
      <c r="AY885" s="9"/>
      <c r="BA885" s="9"/>
      <c r="BC885" s="9"/>
      <c r="BE885" s="10"/>
      <c r="BG885" s="9"/>
      <c r="BI885" s="9"/>
      <c r="BK885" s="9"/>
    </row>
    <row r="886" ht="15.75" customHeight="1">
      <c r="H886" s="142"/>
      <c r="I886" s="143"/>
      <c r="J886" s="143"/>
      <c r="S886" s="8"/>
      <c r="T886" s="144"/>
      <c r="U886" s="8"/>
      <c r="V886" s="8"/>
      <c r="Y886" s="9"/>
      <c r="AA886" s="9"/>
      <c r="AC886" s="9"/>
      <c r="AE886" s="9"/>
      <c r="AG886" s="9"/>
      <c r="AI886" s="9"/>
      <c r="AK886" s="9"/>
      <c r="AM886" s="9"/>
      <c r="AO886" s="9"/>
      <c r="AQ886" s="9"/>
      <c r="AS886" s="9"/>
      <c r="AU886" s="9"/>
      <c r="AW886" s="9"/>
      <c r="AY886" s="9"/>
      <c r="BA886" s="9"/>
      <c r="BC886" s="9"/>
      <c r="BE886" s="10"/>
      <c r="BG886" s="9"/>
      <c r="BI886" s="9"/>
      <c r="BK886" s="9"/>
    </row>
    <row r="887" ht="15.75" customHeight="1">
      <c r="H887" s="142"/>
      <c r="I887" s="143"/>
      <c r="J887" s="143"/>
      <c r="S887" s="8"/>
      <c r="T887" s="144"/>
      <c r="U887" s="8"/>
      <c r="V887" s="8"/>
      <c r="Y887" s="9"/>
      <c r="AA887" s="9"/>
      <c r="AC887" s="9"/>
      <c r="AE887" s="9"/>
      <c r="AG887" s="9"/>
      <c r="AI887" s="9"/>
      <c r="AK887" s="9"/>
      <c r="AM887" s="9"/>
      <c r="AO887" s="9"/>
      <c r="AQ887" s="9"/>
      <c r="AS887" s="9"/>
      <c r="AU887" s="9"/>
      <c r="AW887" s="9"/>
      <c r="AY887" s="9"/>
      <c r="BA887" s="9"/>
      <c r="BC887" s="9"/>
      <c r="BE887" s="10"/>
      <c r="BG887" s="9"/>
      <c r="BI887" s="9"/>
      <c r="BK887" s="9"/>
    </row>
    <row r="888" ht="15.75" customHeight="1">
      <c r="H888" s="142"/>
      <c r="I888" s="143"/>
      <c r="J888" s="143"/>
      <c r="S888" s="8"/>
      <c r="T888" s="144"/>
      <c r="U888" s="8"/>
      <c r="V888" s="8"/>
      <c r="Y888" s="9"/>
      <c r="AA888" s="9"/>
      <c r="AC888" s="9"/>
      <c r="AE888" s="9"/>
      <c r="AG888" s="9"/>
      <c r="AI888" s="9"/>
      <c r="AK888" s="9"/>
      <c r="AM888" s="9"/>
      <c r="AO888" s="9"/>
      <c r="AQ888" s="9"/>
      <c r="AS888" s="9"/>
      <c r="AU888" s="9"/>
      <c r="AW888" s="9"/>
      <c r="AY888" s="9"/>
      <c r="BA888" s="9"/>
      <c r="BC888" s="9"/>
      <c r="BE888" s="10"/>
      <c r="BG888" s="9"/>
      <c r="BI888" s="9"/>
      <c r="BK888" s="9"/>
    </row>
    <row r="889" ht="15.75" customHeight="1">
      <c r="H889" s="142"/>
      <c r="I889" s="143"/>
      <c r="J889" s="143"/>
      <c r="S889" s="8"/>
      <c r="T889" s="144"/>
      <c r="U889" s="8"/>
      <c r="V889" s="8"/>
      <c r="Y889" s="9"/>
      <c r="AA889" s="9"/>
      <c r="AC889" s="9"/>
      <c r="AE889" s="9"/>
      <c r="AG889" s="9"/>
      <c r="AI889" s="9"/>
      <c r="AK889" s="9"/>
      <c r="AM889" s="9"/>
      <c r="AO889" s="9"/>
      <c r="AQ889" s="9"/>
      <c r="AS889" s="9"/>
      <c r="AU889" s="9"/>
      <c r="AW889" s="9"/>
      <c r="AY889" s="9"/>
      <c r="BA889" s="9"/>
      <c r="BC889" s="9"/>
      <c r="BE889" s="10"/>
      <c r="BG889" s="9"/>
      <c r="BI889" s="9"/>
      <c r="BK889" s="9"/>
    </row>
    <row r="890" ht="15.75" customHeight="1">
      <c r="H890" s="142"/>
      <c r="I890" s="143"/>
      <c r="J890" s="143"/>
      <c r="S890" s="8"/>
      <c r="T890" s="144"/>
      <c r="U890" s="8"/>
      <c r="V890" s="8"/>
      <c r="Y890" s="9"/>
      <c r="AA890" s="9"/>
      <c r="AC890" s="9"/>
      <c r="AE890" s="9"/>
      <c r="AG890" s="9"/>
      <c r="AI890" s="9"/>
      <c r="AK890" s="9"/>
      <c r="AM890" s="9"/>
      <c r="AO890" s="9"/>
      <c r="AQ890" s="9"/>
      <c r="AS890" s="9"/>
      <c r="AU890" s="9"/>
      <c r="AW890" s="9"/>
      <c r="AY890" s="9"/>
      <c r="BA890" s="9"/>
      <c r="BC890" s="9"/>
      <c r="BE890" s="10"/>
      <c r="BG890" s="9"/>
      <c r="BI890" s="9"/>
      <c r="BK890" s="9"/>
    </row>
    <row r="891" ht="15.75" customHeight="1">
      <c r="H891" s="142"/>
      <c r="I891" s="143"/>
      <c r="J891" s="143"/>
      <c r="S891" s="8"/>
      <c r="T891" s="144"/>
      <c r="U891" s="8"/>
      <c r="V891" s="8"/>
      <c r="Y891" s="9"/>
      <c r="AA891" s="9"/>
      <c r="AC891" s="9"/>
      <c r="AE891" s="9"/>
      <c r="AG891" s="9"/>
      <c r="AI891" s="9"/>
      <c r="AK891" s="9"/>
      <c r="AM891" s="9"/>
      <c r="AO891" s="9"/>
      <c r="AQ891" s="9"/>
      <c r="AS891" s="9"/>
      <c r="AU891" s="9"/>
      <c r="AW891" s="9"/>
      <c r="AY891" s="9"/>
      <c r="BA891" s="9"/>
      <c r="BC891" s="9"/>
      <c r="BE891" s="10"/>
      <c r="BG891" s="9"/>
      <c r="BI891" s="9"/>
      <c r="BK891" s="9"/>
    </row>
    <row r="892" ht="15.75" customHeight="1">
      <c r="H892" s="142"/>
      <c r="I892" s="143"/>
      <c r="J892" s="143"/>
      <c r="S892" s="8"/>
      <c r="T892" s="144"/>
      <c r="U892" s="8"/>
      <c r="V892" s="8"/>
      <c r="Y892" s="9"/>
      <c r="AA892" s="9"/>
      <c r="AC892" s="9"/>
      <c r="AE892" s="9"/>
      <c r="AG892" s="9"/>
      <c r="AI892" s="9"/>
      <c r="AK892" s="9"/>
      <c r="AM892" s="9"/>
      <c r="AO892" s="9"/>
      <c r="AQ892" s="9"/>
      <c r="AS892" s="9"/>
      <c r="AU892" s="9"/>
      <c r="AW892" s="9"/>
      <c r="AY892" s="9"/>
      <c r="BA892" s="9"/>
      <c r="BC892" s="9"/>
      <c r="BE892" s="10"/>
      <c r="BG892" s="9"/>
      <c r="BI892" s="9"/>
      <c r="BK892" s="9"/>
    </row>
    <row r="893" ht="15.75" customHeight="1">
      <c r="H893" s="142"/>
      <c r="I893" s="143"/>
      <c r="J893" s="143"/>
      <c r="S893" s="8"/>
      <c r="T893" s="144"/>
      <c r="U893" s="8"/>
      <c r="V893" s="8"/>
      <c r="Y893" s="9"/>
      <c r="AA893" s="9"/>
      <c r="AC893" s="9"/>
      <c r="AE893" s="9"/>
      <c r="AG893" s="9"/>
      <c r="AI893" s="9"/>
      <c r="AK893" s="9"/>
      <c r="AM893" s="9"/>
      <c r="AO893" s="9"/>
      <c r="AQ893" s="9"/>
      <c r="AS893" s="9"/>
      <c r="AU893" s="9"/>
      <c r="AW893" s="9"/>
      <c r="AY893" s="9"/>
      <c r="BA893" s="9"/>
      <c r="BC893" s="9"/>
      <c r="BE893" s="10"/>
      <c r="BG893" s="9"/>
      <c r="BI893" s="9"/>
      <c r="BK893" s="9"/>
    </row>
    <row r="894" ht="15.75" customHeight="1">
      <c r="H894" s="142"/>
      <c r="I894" s="143"/>
      <c r="J894" s="143"/>
      <c r="S894" s="8"/>
      <c r="T894" s="144"/>
      <c r="U894" s="8"/>
      <c r="V894" s="8"/>
      <c r="Y894" s="9"/>
      <c r="AA894" s="9"/>
      <c r="AC894" s="9"/>
      <c r="AE894" s="9"/>
      <c r="AG894" s="9"/>
      <c r="AI894" s="9"/>
      <c r="AK894" s="9"/>
      <c r="AM894" s="9"/>
      <c r="AO894" s="9"/>
      <c r="AQ894" s="9"/>
      <c r="AS894" s="9"/>
      <c r="AU894" s="9"/>
      <c r="AW894" s="9"/>
      <c r="AY894" s="9"/>
      <c r="BA894" s="9"/>
      <c r="BC894" s="9"/>
      <c r="BE894" s="10"/>
      <c r="BG894" s="9"/>
      <c r="BI894" s="9"/>
      <c r="BK894" s="9"/>
    </row>
    <row r="895" ht="15.75" customHeight="1">
      <c r="H895" s="142"/>
      <c r="I895" s="143"/>
      <c r="J895" s="143"/>
      <c r="S895" s="8"/>
      <c r="T895" s="144"/>
      <c r="U895" s="8"/>
      <c r="V895" s="8"/>
      <c r="Y895" s="9"/>
      <c r="AA895" s="9"/>
      <c r="AC895" s="9"/>
      <c r="AE895" s="9"/>
      <c r="AG895" s="9"/>
      <c r="AI895" s="9"/>
      <c r="AK895" s="9"/>
      <c r="AM895" s="9"/>
      <c r="AO895" s="9"/>
      <c r="AQ895" s="9"/>
      <c r="AS895" s="9"/>
      <c r="AU895" s="9"/>
      <c r="AW895" s="9"/>
      <c r="AY895" s="9"/>
      <c r="BA895" s="9"/>
      <c r="BC895" s="9"/>
      <c r="BE895" s="10"/>
      <c r="BG895" s="9"/>
      <c r="BI895" s="9"/>
      <c r="BK895" s="9"/>
    </row>
    <row r="896" ht="15.75" customHeight="1">
      <c r="H896" s="142"/>
      <c r="I896" s="143"/>
      <c r="J896" s="143"/>
      <c r="S896" s="8"/>
      <c r="T896" s="144"/>
      <c r="U896" s="8"/>
      <c r="V896" s="8"/>
      <c r="Y896" s="9"/>
      <c r="AA896" s="9"/>
      <c r="AC896" s="9"/>
      <c r="AE896" s="9"/>
      <c r="AG896" s="9"/>
      <c r="AI896" s="9"/>
      <c r="AK896" s="9"/>
      <c r="AM896" s="9"/>
      <c r="AO896" s="9"/>
      <c r="AQ896" s="9"/>
      <c r="AS896" s="9"/>
      <c r="AU896" s="9"/>
      <c r="AW896" s="9"/>
      <c r="AY896" s="9"/>
      <c r="BA896" s="9"/>
      <c r="BC896" s="9"/>
      <c r="BE896" s="10"/>
      <c r="BG896" s="9"/>
      <c r="BI896" s="9"/>
      <c r="BK896" s="9"/>
    </row>
    <row r="897" ht="15.75" customHeight="1">
      <c r="H897" s="142"/>
      <c r="I897" s="143"/>
      <c r="J897" s="143"/>
      <c r="S897" s="8"/>
      <c r="T897" s="144"/>
      <c r="U897" s="8"/>
      <c r="V897" s="8"/>
      <c r="Y897" s="9"/>
      <c r="AA897" s="9"/>
      <c r="AC897" s="9"/>
      <c r="AE897" s="9"/>
      <c r="AG897" s="9"/>
      <c r="AI897" s="9"/>
      <c r="AK897" s="9"/>
      <c r="AM897" s="9"/>
      <c r="AO897" s="9"/>
      <c r="AQ897" s="9"/>
      <c r="AS897" s="9"/>
      <c r="AU897" s="9"/>
      <c r="AW897" s="9"/>
      <c r="AY897" s="9"/>
      <c r="BA897" s="9"/>
      <c r="BC897" s="9"/>
      <c r="BE897" s="10"/>
      <c r="BG897" s="9"/>
      <c r="BI897" s="9"/>
      <c r="BK897" s="9"/>
    </row>
    <row r="898" ht="15.75" customHeight="1">
      <c r="H898" s="142"/>
      <c r="I898" s="143"/>
      <c r="J898" s="143"/>
      <c r="S898" s="8"/>
      <c r="T898" s="144"/>
      <c r="U898" s="8"/>
      <c r="V898" s="8"/>
      <c r="Y898" s="9"/>
      <c r="AA898" s="9"/>
      <c r="AC898" s="9"/>
      <c r="AE898" s="9"/>
      <c r="AG898" s="9"/>
      <c r="AI898" s="9"/>
      <c r="AK898" s="9"/>
      <c r="AM898" s="9"/>
      <c r="AO898" s="9"/>
      <c r="AQ898" s="9"/>
      <c r="AS898" s="9"/>
      <c r="AU898" s="9"/>
      <c r="AW898" s="9"/>
      <c r="AY898" s="9"/>
      <c r="BA898" s="9"/>
      <c r="BC898" s="9"/>
      <c r="BE898" s="10"/>
      <c r="BG898" s="9"/>
      <c r="BI898" s="9"/>
      <c r="BK898" s="9"/>
    </row>
    <row r="899" ht="15.75" customHeight="1">
      <c r="H899" s="142"/>
      <c r="I899" s="143"/>
      <c r="J899" s="143"/>
      <c r="S899" s="8"/>
      <c r="T899" s="144"/>
      <c r="U899" s="8"/>
      <c r="V899" s="8"/>
      <c r="Y899" s="9"/>
      <c r="AA899" s="9"/>
      <c r="AC899" s="9"/>
      <c r="AE899" s="9"/>
      <c r="AG899" s="9"/>
      <c r="AI899" s="9"/>
      <c r="AK899" s="9"/>
      <c r="AM899" s="9"/>
      <c r="AO899" s="9"/>
      <c r="AQ899" s="9"/>
      <c r="AS899" s="9"/>
      <c r="AU899" s="9"/>
      <c r="AW899" s="9"/>
      <c r="AY899" s="9"/>
      <c r="BA899" s="9"/>
      <c r="BC899" s="9"/>
      <c r="BE899" s="10"/>
      <c r="BG899" s="9"/>
      <c r="BI899" s="9"/>
      <c r="BK899" s="9"/>
    </row>
    <row r="900" ht="15.75" customHeight="1">
      <c r="H900" s="142"/>
      <c r="I900" s="143"/>
      <c r="J900" s="143"/>
      <c r="S900" s="8"/>
      <c r="T900" s="144"/>
      <c r="U900" s="8"/>
      <c r="V900" s="8"/>
      <c r="Y900" s="9"/>
      <c r="AA900" s="9"/>
      <c r="AC900" s="9"/>
      <c r="AE900" s="9"/>
      <c r="AG900" s="9"/>
      <c r="AI900" s="9"/>
      <c r="AK900" s="9"/>
      <c r="AM900" s="9"/>
      <c r="AO900" s="9"/>
      <c r="AQ900" s="9"/>
      <c r="AS900" s="9"/>
      <c r="AU900" s="9"/>
      <c r="AW900" s="9"/>
      <c r="AY900" s="9"/>
      <c r="BA900" s="9"/>
      <c r="BC900" s="9"/>
      <c r="BE900" s="10"/>
      <c r="BG900" s="9"/>
      <c r="BI900" s="9"/>
      <c r="BK900" s="9"/>
    </row>
    <row r="901" ht="15.75" customHeight="1">
      <c r="H901" s="142"/>
      <c r="I901" s="143"/>
      <c r="J901" s="143"/>
      <c r="S901" s="8"/>
      <c r="T901" s="144"/>
      <c r="U901" s="8"/>
      <c r="V901" s="8"/>
      <c r="Y901" s="9"/>
      <c r="AA901" s="9"/>
      <c r="AC901" s="9"/>
      <c r="AE901" s="9"/>
      <c r="AG901" s="9"/>
      <c r="AI901" s="9"/>
      <c r="AK901" s="9"/>
      <c r="AM901" s="9"/>
      <c r="AO901" s="9"/>
      <c r="AQ901" s="9"/>
      <c r="AS901" s="9"/>
      <c r="AU901" s="9"/>
      <c r="AW901" s="9"/>
      <c r="AY901" s="9"/>
      <c r="BA901" s="9"/>
      <c r="BC901" s="9"/>
      <c r="BE901" s="10"/>
      <c r="BG901" s="9"/>
      <c r="BI901" s="9"/>
      <c r="BK901" s="9"/>
    </row>
    <row r="902" ht="15.75" customHeight="1">
      <c r="H902" s="142"/>
      <c r="I902" s="143"/>
      <c r="J902" s="143"/>
      <c r="S902" s="8"/>
      <c r="T902" s="144"/>
      <c r="U902" s="8"/>
      <c r="V902" s="8"/>
      <c r="Y902" s="9"/>
      <c r="AA902" s="9"/>
      <c r="AC902" s="9"/>
      <c r="AE902" s="9"/>
      <c r="AG902" s="9"/>
      <c r="AI902" s="9"/>
      <c r="AK902" s="9"/>
      <c r="AM902" s="9"/>
      <c r="AO902" s="9"/>
      <c r="AQ902" s="9"/>
      <c r="AS902" s="9"/>
      <c r="AU902" s="9"/>
      <c r="AW902" s="9"/>
      <c r="AY902" s="9"/>
      <c r="BA902" s="9"/>
      <c r="BC902" s="9"/>
      <c r="BE902" s="10"/>
      <c r="BG902" s="9"/>
      <c r="BI902" s="9"/>
      <c r="BK902" s="9"/>
    </row>
    <row r="903" ht="15.75" customHeight="1">
      <c r="H903" s="142"/>
      <c r="I903" s="143"/>
      <c r="J903" s="143"/>
      <c r="S903" s="8"/>
      <c r="T903" s="144"/>
      <c r="U903" s="8"/>
      <c r="V903" s="8"/>
      <c r="Y903" s="9"/>
      <c r="AA903" s="9"/>
      <c r="AC903" s="9"/>
      <c r="AE903" s="9"/>
      <c r="AG903" s="9"/>
      <c r="AI903" s="9"/>
      <c r="AK903" s="9"/>
      <c r="AM903" s="9"/>
      <c r="AO903" s="9"/>
      <c r="AQ903" s="9"/>
      <c r="AS903" s="9"/>
      <c r="AU903" s="9"/>
      <c r="AW903" s="9"/>
      <c r="AY903" s="9"/>
      <c r="BA903" s="9"/>
      <c r="BC903" s="9"/>
      <c r="BE903" s="10"/>
      <c r="BG903" s="9"/>
      <c r="BI903" s="9"/>
      <c r="BK903" s="9"/>
    </row>
    <row r="904" ht="15.75" customHeight="1">
      <c r="H904" s="142"/>
      <c r="I904" s="143"/>
      <c r="J904" s="143"/>
      <c r="S904" s="8"/>
      <c r="T904" s="144"/>
      <c r="U904" s="8"/>
      <c r="V904" s="8"/>
      <c r="Y904" s="9"/>
      <c r="AA904" s="9"/>
      <c r="AC904" s="9"/>
      <c r="AE904" s="9"/>
      <c r="AG904" s="9"/>
      <c r="AI904" s="9"/>
      <c r="AK904" s="9"/>
      <c r="AM904" s="9"/>
      <c r="AO904" s="9"/>
      <c r="AQ904" s="9"/>
      <c r="AS904" s="9"/>
      <c r="AU904" s="9"/>
      <c r="AW904" s="9"/>
      <c r="AY904" s="9"/>
      <c r="BA904" s="9"/>
      <c r="BC904" s="9"/>
      <c r="BE904" s="10"/>
      <c r="BG904" s="9"/>
      <c r="BI904" s="9"/>
      <c r="BK904" s="9"/>
    </row>
    <row r="905" ht="15.75" customHeight="1">
      <c r="H905" s="142"/>
      <c r="I905" s="143"/>
      <c r="J905" s="143"/>
      <c r="S905" s="8"/>
      <c r="T905" s="144"/>
      <c r="U905" s="8"/>
      <c r="V905" s="8"/>
      <c r="Y905" s="9"/>
      <c r="AA905" s="9"/>
      <c r="AC905" s="9"/>
      <c r="AE905" s="9"/>
      <c r="AG905" s="9"/>
      <c r="AI905" s="9"/>
      <c r="AK905" s="9"/>
      <c r="AM905" s="9"/>
      <c r="AO905" s="9"/>
      <c r="AQ905" s="9"/>
      <c r="AS905" s="9"/>
      <c r="AU905" s="9"/>
      <c r="AW905" s="9"/>
      <c r="AY905" s="9"/>
      <c r="BA905" s="9"/>
      <c r="BC905" s="9"/>
      <c r="BE905" s="10"/>
      <c r="BG905" s="9"/>
      <c r="BI905" s="9"/>
      <c r="BK905" s="9"/>
    </row>
    <row r="906" ht="15.75" customHeight="1">
      <c r="H906" s="142"/>
      <c r="I906" s="143"/>
      <c r="J906" s="143"/>
      <c r="S906" s="8"/>
      <c r="T906" s="144"/>
      <c r="U906" s="8"/>
      <c r="V906" s="8"/>
      <c r="Y906" s="9"/>
      <c r="AA906" s="9"/>
      <c r="AC906" s="9"/>
      <c r="AE906" s="9"/>
      <c r="AG906" s="9"/>
      <c r="AI906" s="9"/>
      <c r="AK906" s="9"/>
      <c r="AM906" s="9"/>
      <c r="AO906" s="9"/>
      <c r="AQ906" s="9"/>
      <c r="AS906" s="9"/>
      <c r="AU906" s="9"/>
      <c r="AW906" s="9"/>
      <c r="AY906" s="9"/>
      <c r="BA906" s="9"/>
      <c r="BC906" s="9"/>
      <c r="BE906" s="10"/>
      <c r="BG906" s="9"/>
      <c r="BI906" s="9"/>
      <c r="BK906" s="9"/>
    </row>
    <row r="907" ht="15.75" customHeight="1">
      <c r="H907" s="142"/>
      <c r="I907" s="143"/>
      <c r="J907" s="143"/>
      <c r="S907" s="8"/>
      <c r="T907" s="144"/>
      <c r="U907" s="8"/>
      <c r="V907" s="8"/>
      <c r="Y907" s="9"/>
      <c r="AA907" s="9"/>
      <c r="AC907" s="9"/>
      <c r="AE907" s="9"/>
      <c r="AG907" s="9"/>
      <c r="AI907" s="9"/>
      <c r="AK907" s="9"/>
      <c r="AM907" s="9"/>
      <c r="AO907" s="9"/>
      <c r="AQ907" s="9"/>
      <c r="AS907" s="9"/>
      <c r="AU907" s="9"/>
      <c r="AW907" s="9"/>
      <c r="AY907" s="9"/>
      <c r="BA907" s="9"/>
      <c r="BC907" s="9"/>
      <c r="BE907" s="10"/>
      <c r="BG907" s="9"/>
      <c r="BI907" s="9"/>
      <c r="BK907" s="9"/>
    </row>
    <row r="908" ht="15.75" customHeight="1">
      <c r="H908" s="142"/>
      <c r="I908" s="143"/>
      <c r="J908" s="143"/>
      <c r="S908" s="8"/>
      <c r="T908" s="144"/>
      <c r="U908" s="8"/>
      <c r="V908" s="8"/>
      <c r="Y908" s="9"/>
      <c r="AA908" s="9"/>
      <c r="AC908" s="9"/>
      <c r="AE908" s="9"/>
      <c r="AG908" s="9"/>
      <c r="AI908" s="9"/>
      <c r="AK908" s="9"/>
      <c r="AM908" s="9"/>
      <c r="AO908" s="9"/>
      <c r="AQ908" s="9"/>
      <c r="AS908" s="9"/>
      <c r="AU908" s="9"/>
      <c r="AW908" s="9"/>
      <c r="AY908" s="9"/>
      <c r="BA908" s="9"/>
      <c r="BC908" s="9"/>
      <c r="BE908" s="10"/>
      <c r="BG908" s="9"/>
      <c r="BI908" s="9"/>
      <c r="BK908" s="9"/>
    </row>
    <row r="909" ht="15.75" customHeight="1">
      <c r="H909" s="142"/>
      <c r="I909" s="143"/>
      <c r="J909" s="143"/>
      <c r="S909" s="8"/>
      <c r="T909" s="144"/>
      <c r="U909" s="8"/>
      <c r="V909" s="8"/>
      <c r="Y909" s="9"/>
      <c r="AA909" s="9"/>
      <c r="AC909" s="9"/>
      <c r="AE909" s="9"/>
      <c r="AG909" s="9"/>
      <c r="AI909" s="9"/>
      <c r="AK909" s="9"/>
      <c r="AM909" s="9"/>
      <c r="AO909" s="9"/>
      <c r="AQ909" s="9"/>
      <c r="AS909" s="9"/>
      <c r="AU909" s="9"/>
      <c r="AW909" s="9"/>
      <c r="AY909" s="9"/>
      <c r="BA909" s="9"/>
      <c r="BC909" s="9"/>
      <c r="BE909" s="10"/>
      <c r="BG909" s="9"/>
      <c r="BI909" s="9"/>
      <c r="BK909" s="9"/>
    </row>
    <row r="910" ht="15.75" customHeight="1">
      <c r="H910" s="142"/>
      <c r="I910" s="143"/>
      <c r="J910" s="143"/>
      <c r="S910" s="8"/>
      <c r="T910" s="144"/>
      <c r="U910" s="8"/>
      <c r="V910" s="8"/>
      <c r="Y910" s="9"/>
      <c r="AA910" s="9"/>
      <c r="AC910" s="9"/>
      <c r="AE910" s="9"/>
      <c r="AG910" s="9"/>
      <c r="AI910" s="9"/>
      <c r="AK910" s="9"/>
      <c r="AM910" s="9"/>
      <c r="AO910" s="9"/>
      <c r="AQ910" s="9"/>
      <c r="AS910" s="9"/>
      <c r="AU910" s="9"/>
      <c r="AW910" s="9"/>
      <c r="AY910" s="9"/>
      <c r="BA910" s="9"/>
      <c r="BC910" s="9"/>
      <c r="BE910" s="10"/>
      <c r="BG910" s="9"/>
      <c r="BI910" s="9"/>
      <c r="BK910" s="9"/>
    </row>
    <row r="911" ht="15.75" customHeight="1">
      <c r="H911" s="142"/>
      <c r="I911" s="143"/>
      <c r="J911" s="143"/>
      <c r="S911" s="8"/>
      <c r="T911" s="144"/>
      <c r="U911" s="8"/>
      <c r="V911" s="8"/>
      <c r="Y911" s="9"/>
      <c r="AA911" s="9"/>
      <c r="AC911" s="9"/>
      <c r="AE911" s="9"/>
      <c r="AG911" s="9"/>
      <c r="AI911" s="9"/>
      <c r="AK911" s="9"/>
      <c r="AM911" s="9"/>
      <c r="AO911" s="9"/>
      <c r="AQ911" s="9"/>
      <c r="AS911" s="9"/>
      <c r="AU911" s="9"/>
      <c r="AW911" s="9"/>
      <c r="AY911" s="9"/>
      <c r="BA911" s="9"/>
      <c r="BC911" s="9"/>
      <c r="BE911" s="10"/>
      <c r="BG911" s="9"/>
      <c r="BI911" s="9"/>
      <c r="BK911" s="9"/>
    </row>
    <row r="912" ht="15.75" customHeight="1">
      <c r="H912" s="142"/>
      <c r="I912" s="143"/>
      <c r="J912" s="143"/>
      <c r="S912" s="8"/>
      <c r="T912" s="144"/>
      <c r="U912" s="8"/>
      <c r="V912" s="8"/>
      <c r="Y912" s="9"/>
      <c r="AA912" s="9"/>
      <c r="AC912" s="9"/>
      <c r="AE912" s="9"/>
      <c r="AG912" s="9"/>
      <c r="AI912" s="9"/>
      <c r="AK912" s="9"/>
      <c r="AM912" s="9"/>
      <c r="AO912" s="9"/>
      <c r="AQ912" s="9"/>
      <c r="AS912" s="9"/>
      <c r="AU912" s="9"/>
      <c r="AW912" s="9"/>
      <c r="AY912" s="9"/>
      <c r="BA912" s="9"/>
      <c r="BC912" s="9"/>
      <c r="BE912" s="10"/>
      <c r="BG912" s="9"/>
      <c r="BI912" s="9"/>
      <c r="BK912" s="9"/>
    </row>
    <row r="913" ht="15.75" customHeight="1">
      <c r="H913" s="142"/>
      <c r="I913" s="143"/>
      <c r="J913" s="143"/>
      <c r="S913" s="8"/>
      <c r="T913" s="144"/>
      <c r="U913" s="8"/>
      <c r="V913" s="8"/>
      <c r="Y913" s="9"/>
      <c r="AA913" s="9"/>
      <c r="AC913" s="9"/>
      <c r="AE913" s="9"/>
      <c r="AG913" s="9"/>
      <c r="AI913" s="9"/>
      <c r="AK913" s="9"/>
      <c r="AM913" s="9"/>
      <c r="AO913" s="9"/>
      <c r="AQ913" s="9"/>
      <c r="AS913" s="9"/>
      <c r="AU913" s="9"/>
      <c r="AW913" s="9"/>
      <c r="AY913" s="9"/>
      <c r="BA913" s="9"/>
      <c r="BC913" s="9"/>
      <c r="BE913" s="10"/>
      <c r="BG913" s="9"/>
      <c r="BI913" s="9"/>
      <c r="BK913" s="9"/>
    </row>
    <row r="914" ht="15.75" customHeight="1">
      <c r="H914" s="142"/>
      <c r="I914" s="143"/>
      <c r="J914" s="143"/>
      <c r="S914" s="8"/>
      <c r="T914" s="144"/>
      <c r="U914" s="8"/>
      <c r="V914" s="8"/>
      <c r="Y914" s="9"/>
      <c r="AA914" s="9"/>
      <c r="AC914" s="9"/>
      <c r="AE914" s="9"/>
      <c r="AG914" s="9"/>
      <c r="AI914" s="9"/>
      <c r="AK914" s="9"/>
      <c r="AM914" s="9"/>
      <c r="AO914" s="9"/>
      <c r="AQ914" s="9"/>
      <c r="AS914" s="9"/>
      <c r="AU914" s="9"/>
      <c r="AW914" s="9"/>
      <c r="AY914" s="9"/>
      <c r="BA914" s="9"/>
      <c r="BC914" s="9"/>
      <c r="BE914" s="10"/>
      <c r="BG914" s="9"/>
      <c r="BI914" s="9"/>
      <c r="BK914" s="9"/>
    </row>
    <row r="915" ht="15.75" customHeight="1">
      <c r="H915" s="142"/>
      <c r="I915" s="143"/>
      <c r="J915" s="143"/>
      <c r="S915" s="8"/>
      <c r="T915" s="144"/>
      <c r="U915" s="8"/>
      <c r="V915" s="8"/>
      <c r="Y915" s="9"/>
      <c r="AA915" s="9"/>
      <c r="AC915" s="9"/>
      <c r="AE915" s="9"/>
      <c r="AG915" s="9"/>
      <c r="AI915" s="9"/>
      <c r="AK915" s="9"/>
      <c r="AM915" s="9"/>
      <c r="AO915" s="9"/>
      <c r="AQ915" s="9"/>
      <c r="AS915" s="9"/>
      <c r="AU915" s="9"/>
      <c r="AW915" s="9"/>
      <c r="AY915" s="9"/>
      <c r="BA915" s="9"/>
      <c r="BC915" s="9"/>
      <c r="BE915" s="10"/>
      <c r="BG915" s="9"/>
      <c r="BI915" s="9"/>
      <c r="BK915" s="9"/>
    </row>
    <row r="916" ht="15.75" customHeight="1">
      <c r="H916" s="142"/>
      <c r="I916" s="143"/>
      <c r="J916" s="143"/>
      <c r="S916" s="8"/>
      <c r="T916" s="144"/>
      <c r="U916" s="8"/>
      <c r="V916" s="8"/>
      <c r="Y916" s="9"/>
      <c r="AA916" s="9"/>
      <c r="AC916" s="9"/>
      <c r="AE916" s="9"/>
      <c r="AG916" s="9"/>
      <c r="AI916" s="9"/>
      <c r="AK916" s="9"/>
      <c r="AM916" s="9"/>
      <c r="AO916" s="9"/>
      <c r="AQ916" s="9"/>
      <c r="AS916" s="9"/>
      <c r="AU916" s="9"/>
      <c r="AW916" s="9"/>
      <c r="AY916" s="9"/>
      <c r="BA916" s="9"/>
      <c r="BC916" s="9"/>
      <c r="BE916" s="10"/>
      <c r="BG916" s="9"/>
      <c r="BI916" s="9"/>
      <c r="BK916" s="9"/>
    </row>
    <row r="917" ht="15.75" customHeight="1">
      <c r="H917" s="142"/>
      <c r="I917" s="143"/>
      <c r="J917" s="143"/>
      <c r="S917" s="8"/>
      <c r="T917" s="144"/>
      <c r="U917" s="8"/>
      <c r="V917" s="8"/>
      <c r="Y917" s="9"/>
      <c r="AA917" s="9"/>
      <c r="AC917" s="9"/>
      <c r="AE917" s="9"/>
      <c r="AG917" s="9"/>
      <c r="AI917" s="9"/>
      <c r="AK917" s="9"/>
      <c r="AM917" s="9"/>
      <c r="AO917" s="9"/>
      <c r="AQ917" s="9"/>
      <c r="AS917" s="9"/>
      <c r="AU917" s="9"/>
      <c r="AW917" s="9"/>
      <c r="AY917" s="9"/>
      <c r="BA917" s="9"/>
      <c r="BC917" s="9"/>
      <c r="BE917" s="10"/>
      <c r="BG917" s="9"/>
      <c r="BI917" s="9"/>
      <c r="BK917" s="9"/>
    </row>
    <row r="918" ht="15.75" customHeight="1">
      <c r="H918" s="142"/>
      <c r="I918" s="143"/>
      <c r="J918" s="143"/>
      <c r="S918" s="8"/>
      <c r="T918" s="144"/>
      <c r="U918" s="8"/>
      <c r="V918" s="8"/>
      <c r="Y918" s="9"/>
      <c r="AA918" s="9"/>
      <c r="AC918" s="9"/>
      <c r="AE918" s="9"/>
      <c r="AG918" s="9"/>
      <c r="AI918" s="9"/>
      <c r="AK918" s="9"/>
      <c r="AM918" s="9"/>
      <c r="AO918" s="9"/>
      <c r="AQ918" s="9"/>
      <c r="AS918" s="9"/>
      <c r="AU918" s="9"/>
      <c r="AW918" s="9"/>
      <c r="AY918" s="9"/>
      <c r="BA918" s="9"/>
      <c r="BC918" s="9"/>
      <c r="BE918" s="10"/>
      <c r="BG918" s="9"/>
      <c r="BI918" s="9"/>
      <c r="BK918" s="9"/>
    </row>
    <row r="919" ht="15.75" customHeight="1">
      <c r="H919" s="142"/>
      <c r="I919" s="143"/>
      <c r="J919" s="143"/>
      <c r="S919" s="8"/>
      <c r="T919" s="144"/>
      <c r="U919" s="8"/>
      <c r="V919" s="8"/>
      <c r="Y919" s="9"/>
      <c r="AA919" s="9"/>
      <c r="AC919" s="9"/>
      <c r="AE919" s="9"/>
      <c r="AG919" s="9"/>
      <c r="AI919" s="9"/>
      <c r="AK919" s="9"/>
      <c r="AM919" s="9"/>
      <c r="AO919" s="9"/>
      <c r="AQ919" s="9"/>
      <c r="AS919" s="9"/>
      <c r="AU919" s="9"/>
      <c r="AW919" s="9"/>
      <c r="AY919" s="9"/>
      <c r="BA919" s="9"/>
      <c r="BC919" s="9"/>
      <c r="BE919" s="10"/>
      <c r="BG919" s="9"/>
      <c r="BI919" s="9"/>
      <c r="BK919" s="9"/>
    </row>
    <row r="920" ht="15.75" customHeight="1">
      <c r="H920" s="142"/>
      <c r="I920" s="143"/>
      <c r="J920" s="143"/>
      <c r="S920" s="8"/>
      <c r="T920" s="144"/>
      <c r="U920" s="8"/>
      <c r="V920" s="8"/>
      <c r="Y920" s="9"/>
      <c r="AA920" s="9"/>
      <c r="AC920" s="9"/>
      <c r="AE920" s="9"/>
      <c r="AG920" s="9"/>
      <c r="AI920" s="9"/>
      <c r="AK920" s="9"/>
      <c r="AM920" s="9"/>
      <c r="AO920" s="9"/>
      <c r="AQ920" s="9"/>
      <c r="AS920" s="9"/>
      <c r="AU920" s="9"/>
      <c r="AW920" s="9"/>
      <c r="AY920" s="9"/>
      <c r="BA920" s="9"/>
      <c r="BC920" s="9"/>
      <c r="BE920" s="10"/>
      <c r="BG920" s="9"/>
      <c r="BI920" s="9"/>
      <c r="BK920" s="9"/>
    </row>
    <row r="921" ht="15.75" customHeight="1">
      <c r="H921" s="142"/>
      <c r="I921" s="143"/>
      <c r="J921" s="143"/>
      <c r="S921" s="8"/>
      <c r="T921" s="144"/>
      <c r="U921" s="8"/>
      <c r="V921" s="8"/>
      <c r="Y921" s="9"/>
      <c r="AA921" s="9"/>
      <c r="AC921" s="9"/>
      <c r="AE921" s="9"/>
      <c r="AG921" s="9"/>
      <c r="AI921" s="9"/>
      <c r="AK921" s="9"/>
      <c r="AM921" s="9"/>
      <c r="AO921" s="9"/>
      <c r="AQ921" s="9"/>
      <c r="AS921" s="9"/>
      <c r="AU921" s="9"/>
      <c r="AW921" s="9"/>
      <c r="AY921" s="9"/>
      <c r="BA921" s="9"/>
      <c r="BC921" s="9"/>
      <c r="BE921" s="10"/>
      <c r="BG921" s="9"/>
      <c r="BI921" s="9"/>
      <c r="BK921" s="9"/>
    </row>
    <row r="922" ht="15.75" customHeight="1">
      <c r="H922" s="142"/>
      <c r="I922" s="143"/>
      <c r="J922" s="143"/>
      <c r="S922" s="8"/>
      <c r="T922" s="144"/>
      <c r="U922" s="8"/>
      <c r="V922" s="8"/>
      <c r="Y922" s="9"/>
      <c r="AA922" s="9"/>
      <c r="AC922" s="9"/>
      <c r="AE922" s="9"/>
      <c r="AG922" s="9"/>
      <c r="AI922" s="9"/>
      <c r="AK922" s="9"/>
      <c r="AM922" s="9"/>
      <c r="AO922" s="9"/>
      <c r="AQ922" s="9"/>
      <c r="AS922" s="9"/>
      <c r="AU922" s="9"/>
      <c r="AW922" s="9"/>
      <c r="AY922" s="9"/>
      <c r="BA922" s="9"/>
      <c r="BC922" s="9"/>
      <c r="BE922" s="10"/>
      <c r="BG922" s="9"/>
      <c r="BI922" s="9"/>
      <c r="BK922" s="9"/>
    </row>
    <row r="923" ht="15.75" customHeight="1">
      <c r="H923" s="142"/>
      <c r="I923" s="143"/>
      <c r="J923" s="143"/>
      <c r="S923" s="8"/>
      <c r="T923" s="144"/>
      <c r="U923" s="8"/>
      <c r="V923" s="8"/>
      <c r="Y923" s="9"/>
      <c r="AA923" s="9"/>
      <c r="AC923" s="9"/>
      <c r="AE923" s="9"/>
      <c r="AG923" s="9"/>
      <c r="AI923" s="9"/>
      <c r="AK923" s="9"/>
      <c r="AM923" s="9"/>
      <c r="AO923" s="9"/>
      <c r="AQ923" s="9"/>
      <c r="AS923" s="9"/>
      <c r="AU923" s="9"/>
      <c r="AW923" s="9"/>
      <c r="AY923" s="9"/>
      <c r="BA923" s="9"/>
      <c r="BC923" s="9"/>
      <c r="BE923" s="10"/>
      <c r="BG923" s="9"/>
      <c r="BI923" s="9"/>
      <c r="BK923" s="9"/>
    </row>
    <row r="924" ht="15.75" customHeight="1">
      <c r="H924" s="142"/>
      <c r="I924" s="143"/>
      <c r="J924" s="143"/>
      <c r="S924" s="8"/>
      <c r="T924" s="144"/>
      <c r="U924" s="8"/>
      <c r="V924" s="8"/>
      <c r="Y924" s="9"/>
      <c r="AA924" s="9"/>
      <c r="AC924" s="9"/>
      <c r="AE924" s="9"/>
      <c r="AG924" s="9"/>
      <c r="AI924" s="9"/>
      <c r="AK924" s="9"/>
      <c r="AM924" s="9"/>
      <c r="AO924" s="9"/>
      <c r="AQ924" s="9"/>
      <c r="AS924" s="9"/>
      <c r="AU924" s="9"/>
      <c r="AW924" s="9"/>
      <c r="AY924" s="9"/>
      <c r="BA924" s="9"/>
      <c r="BC924" s="9"/>
      <c r="BE924" s="10"/>
      <c r="BG924" s="9"/>
      <c r="BI924" s="9"/>
      <c r="BK924" s="9"/>
    </row>
    <row r="925" ht="15.75" customHeight="1">
      <c r="H925" s="142"/>
      <c r="I925" s="143"/>
      <c r="J925" s="143"/>
      <c r="S925" s="8"/>
      <c r="T925" s="144"/>
      <c r="U925" s="8"/>
      <c r="V925" s="8"/>
      <c r="Y925" s="9"/>
      <c r="AA925" s="9"/>
      <c r="AC925" s="9"/>
      <c r="AE925" s="9"/>
      <c r="AG925" s="9"/>
      <c r="AI925" s="9"/>
      <c r="AK925" s="9"/>
      <c r="AM925" s="9"/>
      <c r="AO925" s="9"/>
      <c r="AQ925" s="9"/>
      <c r="AS925" s="9"/>
      <c r="AU925" s="9"/>
      <c r="AW925" s="9"/>
      <c r="AY925" s="9"/>
      <c r="BA925" s="9"/>
      <c r="BC925" s="9"/>
      <c r="BE925" s="10"/>
      <c r="BG925" s="9"/>
      <c r="BI925" s="9"/>
      <c r="BK925" s="9"/>
    </row>
    <row r="926" ht="15.75" customHeight="1">
      <c r="H926" s="142"/>
      <c r="I926" s="143"/>
      <c r="J926" s="143"/>
      <c r="S926" s="8"/>
      <c r="T926" s="144"/>
      <c r="U926" s="8"/>
      <c r="V926" s="8"/>
      <c r="Y926" s="9"/>
      <c r="AA926" s="9"/>
      <c r="AC926" s="9"/>
      <c r="AE926" s="9"/>
      <c r="AG926" s="9"/>
      <c r="AI926" s="9"/>
      <c r="AK926" s="9"/>
      <c r="AM926" s="9"/>
      <c r="AO926" s="9"/>
      <c r="AQ926" s="9"/>
      <c r="AS926" s="9"/>
      <c r="AU926" s="9"/>
      <c r="AW926" s="9"/>
      <c r="AY926" s="9"/>
      <c r="BA926" s="9"/>
      <c r="BC926" s="9"/>
      <c r="BE926" s="10"/>
      <c r="BG926" s="9"/>
      <c r="BI926" s="9"/>
      <c r="BK926" s="9"/>
    </row>
    <row r="927" ht="15.75" customHeight="1">
      <c r="H927" s="142"/>
      <c r="I927" s="143"/>
      <c r="J927" s="143"/>
      <c r="S927" s="8"/>
      <c r="T927" s="144"/>
      <c r="U927" s="8"/>
      <c r="V927" s="8"/>
      <c r="Y927" s="9"/>
      <c r="AA927" s="9"/>
      <c r="AC927" s="9"/>
      <c r="AE927" s="9"/>
      <c r="AG927" s="9"/>
      <c r="AI927" s="9"/>
      <c r="AK927" s="9"/>
      <c r="AM927" s="9"/>
      <c r="AO927" s="9"/>
      <c r="AQ927" s="9"/>
      <c r="AS927" s="9"/>
      <c r="AU927" s="9"/>
      <c r="AW927" s="9"/>
      <c r="AY927" s="9"/>
      <c r="BA927" s="9"/>
      <c r="BC927" s="9"/>
      <c r="BE927" s="10"/>
      <c r="BG927" s="9"/>
      <c r="BI927" s="9"/>
      <c r="BK927" s="9"/>
    </row>
    <row r="928" ht="15.75" customHeight="1">
      <c r="H928" s="142"/>
      <c r="I928" s="143"/>
      <c r="J928" s="143"/>
      <c r="S928" s="8"/>
      <c r="T928" s="144"/>
      <c r="U928" s="8"/>
      <c r="V928" s="8"/>
      <c r="Y928" s="9"/>
      <c r="AA928" s="9"/>
      <c r="AC928" s="9"/>
      <c r="AE928" s="9"/>
      <c r="AG928" s="9"/>
      <c r="AI928" s="9"/>
      <c r="AK928" s="9"/>
      <c r="AM928" s="9"/>
      <c r="AO928" s="9"/>
      <c r="AQ928" s="9"/>
      <c r="AS928" s="9"/>
      <c r="AU928" s="9"/>
      <c r="AW928" s="9"/>
      <c r="AY928" s="9"/>
      <c r="BA928" s="9"/>
      <c r="BC928" s="9"/>
      <c r="BE928" s="10"/>
      <c r="BG928" s="9"/>
      <c r="BI928" s="9"/>
      <c r="BK928" s="9"/>
    </row>
    <row r="929" ht="15.75" customHeight="1">
      <c r="H929" s="142"/>
      <c r="I929" s="143"/>
      <c r="J929" s="143"/>
      <c r="S929" s="8"/>
      <c r="T929" s="144"/>
      <c r="U929" s="8"/>
      <c r="V929" s="8"/>
      <c r="Y929" s="9"/>
      <c r="AA929" s="9"/>
      <c r="AC929" s="9"/>
      <c r="AE929" s="9"/>
      <c r="AG929" s="9"/>
      <c r="AI929" s="9"/>
      <c r="AK929" s="9"/>
      <c r="AM929" s="9"/>
      <c r="AO929" s="9"/>
      <c r="AQ929" s="9"/>
      <c r="AS929" s="9"/>
      <c r="AU929" s="9"/>
      <c r="AW929" s="9"/>
      <c r="AY929" s="9"/>
      <c r="BA929" s="9"/>
      <c r="BC929" s="9"/>
      <c r="BE929" s="10"/>
      <c r="BG929" s="9"/>
      <c r="BI929" s="9"/>
      <c r="BK929" s="9"/>
    </row>
    <row r="930" ht="15.75" customHeight="1">
      <c r="H930" s="142"/>
      <c r="I930" s="143"/>
      <c r="J930" s="143"/>
      <c r="S930" s="8"/>
      <c r="T930" s="144"/>
      <c r="U930" s="8"/>
      <c r="V930" s="8"/>
      <c r="Y930" s="9"/>
      <c r="AA930" s="9"/>
      <c r="AC930" s="9"/>
      <c r="AE930" s="9"/>
      <c r="AG930" s="9"/>
      <c r="AI930" s="9"/>
      <c r="AK930" s="9"/>
      <c r="AM930" s="9"/>
      <c r="AO930" s="9"/>
      <c r="AQ930" s="9"/>
      <c r="AS930" s="9"/>
      <c r="AU930" s="9"/>
      <c r="AW930" s="9"/>
      <c r="AY930" s="9"/>
      <c r="BA930" s="9"/>
      <c r="BC930" s="9"/>
      <c r="BE930" s="10"/>
      <c r="BG930" s="9"/>
      <c r="BI930" s="9"/>
      <c r="BK930" s="9"/>
    </row>
    <row r="931" ht="15.75" customHeight="1">
      <c r="H931" s="142"/>
      <c r="I931" s="143"/>
      <c r="J931" s="143"/>
      <c r="S931" s="8"/>
      <c r="T931" s="144"/>
      <c r="U931" s="8"/>
      <c r="V931" s="8"/>
      <c r="Y931" s="9"/>
      <c r="AA931" s="9"/>
      <c r="AC931" s="9"/>
      <c r="AE931" s="9"/>
      <c r="AG931" s="9"/>
      <c r="AI931" s="9"/>
      <c r="AK931" s="9"/>
      <c r="AM931" s="9"/>
      <c r="AO931" s="9"/>
      <c r="AQ931" s="9"/>
      <c r="AS931" s="9"/>
      <c r="AU931" s="9"/>
      <c r="AW931" s="9"/>
      <c r="AY931" s="9"/>
      <c r="BA931" s="9"/>
      <c r="BC931" s="9"/>
      <c r="BE931" s="10"/>
      <c r="BG931" s="9"/>
      <c r="BI931" s="9"/>
      <c r="BK931" s="9"/>
    </row>
    <row r="932" ht="15.75" customHeight="1">
      <c r="H932" s="142"/>
      <c r="I932" s="143"/>
      <c r="J932" s="143"/>
      <c r="S932" s="8"/>
      <c r="T932" s="144"/>
      <c r="U932" s="8"/>
      <c r="V932" s="8"/>
      <c r="Y932" s="9"/>
      <c r="AA932" s="9"/>
      <c r="AC932" s="9"/>
      <c r="AE932" s="9"/>
      <c r="AG932" s="9"/>
      <c r="AI932" s="9"/>
      <c r="AK932" s="9"/>
      <c r="AM932" s="9"/>
      <c r="AO932" s="9"/>
      <c r="AQ932" s="9"/>
      <c r="AS932" s="9"/>
      <c r="AU932" s="9"/>
      <c r="AW932" s="9"/>
      <c r="AY932" s="9"/>
      <c r="BA932" s="9"/>
      <c r="BC932" s="9"/>
      <c r="BE932" s="10"/>
      <c r="BG932" s="9"/>
      <c r="BI932" s="9"/>
      <c r="BK932" s="9"/>
    </row>
    <row r="933" ht="15.75" customHeight="1">
      <c r="H933" s="142"/>
      <c r="I933" s="143"/>
      <c r="J933" s="143"/>
      <c r="S933" s="8"/>
      <c r="T933" s="144"/>
      <c r="U933" s="8"/>
      <c r="V933" s="8"/>
      <c r="Y933" s="9"/>
      <c r="AA933" s="9"/>
      <c r="AC933" s="9"/>
      <c r="AE933" s="9"/>
      <c r="AG933" s="9"/>
      <c r="AI933" s="9"/>
      <c r="AK933" s="9"/>
      <c r="AM933" s="9"/>
      <c r="AO933" s="9"/>
      <c r="AQ933" s="9"/>
      <c r="AS933" s="9"/>
      <c r="AU933" s="9"/>
      <c r="AW933" s="9"/>
      <c r="AY933" s="9"/>
      <c r="BA933" s="9"/>
      <c r="BC933" s="9"/>
      <c r="BE933" s="10"/>
      <c r="BG933" s="9"/>
      <c r="BI933" s="9"/>
      <c r="BK933" s="9"/>
    </row>
    <row r="934" ht="15.75" customHeight="1">
      <c r="H934" s="142"/>
      <c r="I934" s="143"/>
      <c r="J934" s="143"/>
      <c r="S934" s="8"/>
      <c r="T934" s="144"/>
      <c r="U934" s="8"/>
      <c r="V934" s="8"/>
      <c r="Y934" s="9"/>
      <c r="AA934" s="9"/>
      <c r="AC934" s="9"/>
      <c r="AE934" s="9"/>
      <c r="AG934" s="9"/>
      <c r="AI934" s="9"/>
      <c r="AK934" s="9"/>
      <c r="AM934" s="9"/>
      <c r="AO934" s="9"/>
      <c r="AQ934" s="9"/>
      <c r="AS934" s="9"/>
      <c r="AU934" s="9"/>
      <c r="AW934" s="9"/>
      <c r="AY934" s="9"/>
      <c r="BA934" s="9"/>
      <c r="BC934" s="9"/>
      <c r="BE934" s="10"/>
      <c r="BG934" s="9"/>
      <c r="BI934" s="9"/>
      <c r="BK934" s="9"/>
    </row>
    <row r="935" ht="15.75" customHeight="1">
      <c r="H935" s="142"/>
      <c r="I935" s="143"/>
      <c r="J935" s="143"/>
      <c r="S935" s="8"/>
      <c r="T935" s="144"/>
      <c r="U935" s="8"/>
      <c r="V935" s="8"/>
      <c r="Y935" s="9"/>
      <c r="AA935" s="9"/>
      <c r="AC935" s="9"/>
      <c r="AE935" s="9"/>
      <c r="AG935" s="9"/>
      <c r="AI935" s="9"/>
      <c r="AK935" s="9"/>
      <c r="AM935" s="9"/>
      <c r="AO935" s="9"/>
      <c r="AQ935" s="9"/>
      <c r="AS935" s="9"/>
      <c r="AU935" s="9"/>
      <c r="AW935" s="9"/>
      <c r="AY935" s="9"/>
      <c r="BA935" s="9"/>
      <c r="BC935" s="9"/>
      <c r="BE935" s="10"/>
      <c r="BG935" s="9"/>
      <c r="BI935" s="9"/>
      <c r="BK935" s="9"/>
    </row>
    <row r="936" ht="15.75" customHeight="1">
      <c r="H936" s="142"/>
      <c r="I936" s="143"/>
      <c r="J936" s="143"/>
      <c r="S936" s="8"/>
      <c r="T936" s="144"/>
      <c r="U936" s="8"/>
      <c r="V936" s="8"/>
      <c r="Y936" s="9"/>
      <c r="AA936" s="9"/>
      <c r="AC936" s="9"/>
      <c r="AE936" s="9"/>
      <c r="AG936" s="9"/>
      <c r="AI936" s="9"/>
      <c r="AK936" s="9"/>
      <c r="AM936" s="9"/>
      <c r="AO936" s="9"/>
      <c r="AQ936" s="9"/>
      <c r="AS936" s="9"/>
      <c r="AU936" s="9"/>
      <c r="AW936" s="9"/>
      <c r="AY936" s="9"/>
      <c r="BA936" s="9"/>
      <c r="BC936" s="9"/>
      <c r="BE936" s="10"/>
      <c r="BG936" s="9"/>
      <c r="BI936" s="9"/>
      <c r="BK936" s="9"/>
    </row>
    <row r="937" ht="15.75" customHeight="1">
      <c r="H937" s="142"/>
      <c r="I937" s="143"/>
      <c r="J937" s="143"/>
      <c r="S937" s="8"/>
      <c r="T937" s="144"/>
      <c r="U937" s="8"/>
      <c r="V937" s="8"/>
      <c r="Y937" s="9"/>
      <c r="AA937" s="9"/>
      <c r="AC937" s="9"/>
      <c r="AE937" s="9"/>
      <c r="AG937" s="9"/>
      <c r="AI937" s="9"/>
      <c r="AK937" s="9"/>
      <c r="AM937" s="9"/>
      <c r="AO937" s="9"/>
      <c r="AQ937" s="9"/>
      <c r="AS937" s="9"/>
      <c r="AU937" s="9"/>
      <c r="AW937" s="9"/>
      <c r="AY937" s="9"/>
      <c r="BA937" s="9"/>
      <c r="BC937" s="9"/>
      <c r="BE937" s="10"/>
      <c r="BG937" s="9"/>
      <c r="BI937" s="9"/>
      <c r="BK937" s="9"/>
    </row>
    <row r="938" ht="15.75" customHeight="1">
      <c r="H938" s="142"/>
      <c r="I938" s="143"/>
      <c r="J938" s="143"/>
      <c r="S938" s="8"/>
      <c r="T938" s="144"/>
      <c r="U938" s="8"/>
      <c r="V938" s="8"/>
      <c r="Y938" s="9"/>
      <c r="AA938" s="9"/>
      <c r="AC938" s="9"/>
      <c r="AE938" s="9"/>
      <c r="AG938" s="9"/>
      <c r="AI938" s="9"/>
      <c r="AK938" s="9"/>
      <c r="AM938" s="9"/>
      <c r="AO938" s="9"/>
      <c r="AQ938" s="9"/>
      <c r="AS938" s="9"/>
      <c r="AU938" s="9"/>
      <c r="AW938" s="9"/>
      <c r="AY938" s="9"/>
      <c r="BA938" s="9"/>
      <c r="BC938" s="9"/>
      <c r="BE938" s="10"/>
      <c r="BG938" s="9"/>
      <c r="BI938" s="9"/>
      <c r="BK938" s="9"/>
    </row>
    <row r="939" ht="15.75" customHeight="1">
      <c r="H939" s="142"/>
      <c r="I939" s="143"/>
      <c r="J939" s="143"/>
      <c r="S939" s="8"/>
      <c r="T939" s="144"/>
      <c r="U939" s="8"/>
      <c r="V939" s="8"/>
      <c r="Y939" s="9"/>
      <c r="AA939" s="9"/>
      <c r="AC939" s="9"/>
      <c r="AE939" s="9"/>
      <c r="AG939" s="9"/>
      <c r="AI939" s="9"/>
      <c r="AK939" s="9"/>
      <c r="AM939" s="9"/>
      <c r="AO939" s="9"/>
      <c r="AQ939" s="9"/>
      <c r="AS939" s="9"/>
      <c r="AU939" s="9"/>
      <c r="AW939" s="9"/>
      <c r="AY939" s="9"/>
      <c r="BA939" s="9"/>
      <c r="BC939" s="9"/>
      <c r="BE939" s="10"/>
      <c r="BG939" s="9"/>
      <c r="BI939" s="9"/>
      <c r="BK939" s="9"/>
    </row>
    <row r="940" ht="15.75" customHeight="1">
      <c r="H940" s="142"/>
      <c r="I940" s="143"/>
      <c r="J940" s="143"/>
      <c r="S940" s="8"/>
      <c r="T940" s="144"/>
      <c r="U940" s="8"/>
      <c r="V940" s="8"/>
      <c r="Y940" s="9"/>
      <c r="AA940" s="9"/>
      <c r="AC940" s="9"/>
      <c r="AE940" s="9"/>
      <c r="AG940" s="9"/>
      <c r="AI940" s="9"/>
      <c r="AK940" s="9"/>
      <c r="AM940" s="9"/>
      <c r="AO940" s="9"/>
      <c r="AQ940" s="9"/>
      <c r="AS940" s="9"/>
      <c r="AU940" s="9"/>
      <c r="AW940" s="9"/>
      <c r="AY940" s="9"/>
      <c r="BA940" s="9"/>
      <c r="BC940" s="9"/>
      <c r="BE940" s="10"/>
      <c r="BG940" s="9"/>
      <c r="BI940" s="9"/>
      <c r="BK940" s="9"/>
    </row>
    <row r="941" ht="15.75" customHeight="1">
      <c r="H941" s="142"/>
      <c r="I941" s="143"/>
      <c r="J941" s="143"/>
      <c r="S941" s="8"/>
      <c r="T941" s="144"/>
      <c r="U941" s="8"/>
      <c r="V941" s="8"/>
      <c r="Y941" s="9"/>
      <c r="AA941" s="9"/>
      <c r="AC941" s="9"/>
      <c r="AE941" s="9"/>
      <c r="AG941" s="9"/>
      <c r="AI941" s="9"/>
      <c r="AK941" s="9"/>
      <c r="AM941" s="9"/>
      <c r="AO941" s="9"/>
      <c r="AQ941" s="9"/>
      <c r="AS941" s="9"/>
      <c r="AU941" s="9"/>
      <c r="AW941" s="9"/>
      <c r="AY941" s="9"/>
      <c r="BA941" s="9"/>
      <c r="BC941" s="9"/>
      <c r="BE941" s="10"/>
      <c r="BG941" s="9"/>
      <c r="BI941" s="9"/>
      <c r="BK941" s="9"/>
    </row>
    <row r="942" ht="15.75" customHeight="1">
      <c r="H942" s="142"/>
      <c r="I942" s="143"/>
      <c r="J942" s="143"/>
      <c r="S942" s="8"/>
      <c r="T942" s="144"/>
      <c r="U942" s="8"/>
      <c r="V942" s="8"/>
      <c r="Y942" s="9"/>
      <c r="AA942" s="9"/>
      <c r="AC942" s="9"/>
      <c r="AE942" s="9"/>
      <c r="AG942" s="9"/>
      <c r="AI942" s="9"/>
      <c r="AK942" s="9"/>
      <c r="AM942" s="9"/>
      <c r="AO942" s="9"/>
      <c r="AQ942" s="9"/>
      <c r="AS942" s="9"/>
      <c r="AU942" s="9"/>
      <c r="AW942" s="9"/>
      <c r="AY942" s="9"/>
      <c r="BA942" s="9"/>
      <c r="BC942" s="9"/>
      <c r="BE942" s="10"/>
      <c r="BG942" s="9"/>
      <c r="BI942" s="9"/>
      <c r="BK942" s="9"/>
    </row>
    <row r="943" ht="15.75" customHeight="1">
      <c r="H943" s="142"/>
      <c r="I943" s="143"/>
      <c r="J943" s="143"/>
      <c r="S943" s="8"/>
      <c r="T943" s="144"/>
      <c r="U943" s="8"/>
      <c r="V943" s="8"/>
      <c r="Y943" s="9"/>
      <c r="AA943" s="9"/>
      <c r="AC943" s="9"/>
      <c r="AE943" s="9"/>
      <c r="AG943" s="9"/>
      <c r="AI943" s="9"/>
      <c r="AK943" s="9"/>
      <c r="AM943" s="9"/>
      <c r="AO943" s="9"/>
      <c r="AQ943" s="9"/>
      <c r="AS943" s="9"/>
      <c r="AU943" s="9"/>
      <c r="AW943" s="9"/>
      <c r="AY943" s="9"/>
      <c r="BA943" s="9"/>
      <c r="BC943" s="9"/>
      <c r="BE943" s="10"/>
      <c r="BG943" s="9"/>
      <c r="BI943" s="9"/>
      <c r="BK943" s="9"/>
    </row>
    <row r="944" ht="15.75" customHeight="1">
      <c r="H944" s="142"/>
      <c r="I944" s="143"/>
      <c r="J944" s="143"/>
      <c r="S944" s="8"/>
      <c r="T944" s="144"/>
      <c r="U944" s="8"/>
      <c r="V944" s="8"/>
      <c r="Y944" s="9"/>
      <c r="AA944" s="9"/>
      <c r="AC944" s="9"/>
      <c r="AE944" s="9"/>
      <c r="AG944" s="9"/>
      <c r="AI944" s="9"/>
      <c r="AK944" s="9"/>
      <c r="AM944" s="9"/>
      <c r="AO944" s="9"/>
      <c r="AQ944" s="9"/>
      <c r="AS944" s="9"/>
      <c r="AU944" s="9"/>
      <c r="AW944" s="9"/>
      <c r="AY944" s="9"/>
      <c r="BA944" s="9"/>
      <c r="BC944" s="9"/>
      <c r="BE944" s="10"/>
      <c r="BG944" s="9"/>
      <c r="BI944" s="9"/>
      <c r="BK944" s="9"/>
    </row>
    <row r="945" ht="15.75" customHeight="1">
      <c r="H945" s="142"/>
      <c r="I945" s="143"/>
      <c r="J945" s="143"/>
      <c r="S945" s="8"/>
      <c r="T945" s="144"/>
      <c r="U945" s="8"/>
      <c r="V945" s="8"/>
      <c r="Y945" s="9"/>
      <c r="AA945" s="9"/>
      <c r="AC945" s="9"/>
      <c r="AE945" s="9"/>
      <c r="AG945" s="9"/>
      <c r="AI945" s="9"/>
      <c r="AK945" s="9"/>
      <c r="AM945" s="9"/>
      <c r="AO945" s="9"/>
      <c r="AQ945" s="9"/>
      <c r="AS945" s="9"/>
      <c r="AU945" s="9"/>
      <c r="AW945" s="9"/>
      <c r="AY945" s="9"/>
      <c r="BA945" s="9"/>
      <c r="BC945" s="9"/>
      <c r="BE945" s="10"/>
      <c r="BG945" s="9"/>
      <c r="BI945" s="9"/>
      <c r="BK945" s="9"/>
    </row>
    <row r="946" ht="15.75" customHeight="1">
      <c r="H946" s="142"/>
      <c r="I946" s="143"/>
      <c r="J946" s="143"/>
      <c r="S946" s="8"/>
      <c r="T946" s="144"/>
      <c r="U946" s="8"/>
      <c r="V946" s="8"/>
      <c r="Y946" s="9"/>
      <c r="AA946" s="9"/>
      <c r="AC946" s="9"/>
      <c r="AE946" s="9"/>
      <c r="AG946" s="9"/>
      <c r="AI946" s="9"/>
      <c r="AK946" s="9"/>
      <c r="AM946" s="9"/>
      <c r="AO946" s="9"/>
      <c r="AQ946" s="9"/>
      <c r="AS946" s="9"/>
      <c r="AU946" s="9"/>
      <c r="AW946" s="9"/>
      <c r="AY946" s="9"/>
      <c r="BA946" s="9"/>
      <c r="BC946" s="9"/>
      <c r="BE946" s="10"/>
      <c r="BG946" s="9"/>
      <c r="BI946" s="9"/>
      <c r="BK946" s="9"/>
    </row>
    <row r="947" ht="15.75" customHeight="1">
      <c r="H947" s="142"/>
      <c r="I947" s="143"/>
      <c r="J947" s="143"/>
      <c r="S947" s="8"/>
      <c r="T947" s="144"/>
      <c r="U947" s="8"/>
      <c r="V947" s="8"/>
      <c r="Y947" s="9"/>
      <c r="AA947" s="9"/>
      <c r="AC947" s="9"/>
      <c r="AE947" s="9"/>
      <c r="AG947" s="9"/>
      <c r="AI947" s="9"/>
      <c r="AK947" s="9"/>
      <c r="AM947" s="9"/>
      <c r="AO947" s="9"/>
      <c r="AQ947" s="9"/>
      <c r="AS947" s="9"/>
      <c r="AU947" s="9"/>
      <c r="AW947" s="9"/>
      <c r="AY947" s="9"/>
      <c r="BA947" s="9"/>
      <c r="BC947" s="9"/>
      <c r="BE947" s="10"/>
      <c r="BG947" s="9"/>
      <c r="BI947" s="9"/>
      <c r="BK947" s="9"/>
    </row>
    <row r="948" ht="15.75" customHeight="1">
      <c r="H948" s="142"/>
      <c r="I948" s="143"/>
      <c r="J948" s="143"/>
      <c r="S948" s="8"/>
      <c r="T948" s="144"/>
      <c r="U948" s="8"/>
      <c r="V948" s="8"/>
      <c r="Y948" s="9"/>
      <c r="AA948" s="9"/>
      <c r="AC948" s="9"/>
      <c r="AE948" s="9"/>
      <c r="AG948" s="9"/>
      <c r="AI948" s="9"/>
      <c r="AK948" s="9"/>
      <c r="AM948" s="9"/>
      <c r="AO948" s="9"/>
      <c r="AQ948" s="9"/>
      <c r="AS948" s="9"/>
      <c r="AU948" s="9"/>
      <c r="AW948" s="9"/>
      <c r="AY948" s="9"/>
      <c r="BA948" s="9"/>
      <c r="BC948" s="9"/>
      <c r="BE948" s="10"/>
      <c r="BG948" s="9"/>
      <c r="BI948" s="9"/>
      <c r="BK948" s="9"/>
    </row>
    <row r="949" ht="15.75" customHeight="1">
      <c r="H949" s="142"/>
      <c r="I949" s="143"/>
      <c r="J949" s="143"/>
      <c r="S949" s="8"/>
      <c r="T949" s="144"/>
      <c r="U949" s="8"/>
      <c r="V949" s="8"/>
      <c r="Y949" s="9"/>
      <c r="AA949" s="9"/>
      <c r="AC949" s="9"/>
      <c r="AE949" s="9"/>
      <c r="AG949" s="9"/>
      <c r="AI949" s="9"/>
      <c r="AK949" s="9"/>
      <c r="AM949" s="9"/>
      <c r="AO949" s="9"/>
      <c r="AQ949" s="9"/>
      <c r="AS949" s="9"/>
      <c r="AU949" s="9"/>
      <c r="AW949" s="9"/>
      <c r="AY949" s="9"/>
      <c r="BA949" s="9"/>
      <c r="BC949" s="9"/>
      <c r="BE949" s="10"/>
      <c r="BG949" s="9"/>
      <c r="BI949" s="9"/>
      <c r="BK949" s="9"/>
    </row>
    <row r="950" ht="15.75" customHeight="1">
      <c r="H950" s="142"/>
      <c r="I950" s="143"/>
      <c r="J950" s="143"/>
      <c r="S950" s="8"/>
      <c r="T950" s="144"/>
      <c r="U950" s="8"/>
      <c r="V950" s="8"/>
      <c r="Y950" s="9"/>
      <c r="AA950" s="9"/>
      <c r="AC950" s="9"/>
      <c r="AE950" s="9"/>
      <c r="AG950" s="9"/>
      <c r="AI950" s="9"/>
      <c r="AK950" s="9"/>
      <c r="AM950" s="9"/>
      <c r="AO950" s="9"/>
      <c r="AQ950" s="9"/>
      <c r="AS950" s="9"/>
      <c r="AU950" s="9"/>
      <c r="AW950" s="9"/>
      <c r="AY950" s="9"/>
      <c r="BA950" s="9"/>
      <c r="BC950" s="9"/>
      <c r="BE950" s="10"/>
      <c r="BG950" s="9"/>
      <c r="BI950" s="9"/>
      <c r="BK950" s="9"/>
    </row>
    <row r="951" ht="15.75" customHeight="1">
      <c r="H951" s="142"/>
      <c r="I951" s="143"/>
      <c r="J951" s="143"/>
      <c r="S951" s="8"/>
      <c r="T951" s="144"/>
      <c r="U951" s="8"/>
      <c r="V951" s="8"/>
      <c r="Y951" s="9"/>
      <c r="AA951" s="9"/>
      <c r="AC951" s="9"/>
      <c r="AE951" s="9"/>
      <c r="AG951" s="9"/>
      <c r="AI951" s="9"/>
      <c r="AK951" s="9"/>
      <c r="AM951" s="9"/>
      <c r="AO951" s="9"/>
      <c r="AQ951" s="9"/>
      <c r="AS951" s="9"/>
      <c r="AU951" s="9"/>
      <c r="AW951" s="9"/>
      <c r="AY951" s="9"/>
      <c r="BA951" s="9"/>
      <c r="BC951" s="9"/>
      <c r="BE951" s="10"/>
      <c r="BG951" s="9"/>
      <c r="BI951" s="9"/>
      <c r="BK951" s="9"/>
    </row>
    <row r="952" ht="15.75" customHeight="1">
      <c r="H952" s="142"/>
      <c r="I952" s="143"/>
      <c r="J952" s="143"/>
      <c r="S952" s="8"/>
      <c r="T952" s="144"/>
      <c r="U952" s="8"/>
      <c r="V952" s="8"/>
      <c r="Y952" s="9"/>
      <c r="AA952" s="9"/>
      <c r="AC952" s="9"/>
      <c r="AE952" s="9"/>
      <c r="AG952" s="9"/>
      <c r="AI952" s="9"/>
      <c r="AK952" s="9"/>
      <c r="AM952" s="9"/>
      <c r="AO952" s="9"/>
      <c r="AQ952" s="9"/>
      <c r="AS952" s="9"/>
      <c r="AU952" s="9"/>
      <c r="AW952" s="9"/>
      <c r="AY952" s="9"/>
      <c r="BA952" s="9"/>
      <c r="BC952" s="9"/>
      <c r="BE952" s="10"/>
      <c r="BG952" s="9"/>
      <c r="BI952" s="9"/>
      <c r="BK952" s="9"/>
    </row>
    <row r="953" ht="15.75" customHeight="1">
      <c r="H953" s="142"/>
      <c r="I953" s="143"/>
      <c r="J953" s="143"/>
      <c r="S953" s="8"/>
      <c r="T953" s="144"/>
      <c r="U953" s="8"/>
      <c r="V953" s="8"/>
      <c r="Y953" s="9"/>
      <c r="AA953" s="9"/>
      <c r="AC953" s="9"/>
      <c r="AE953" s="9"/>
      <c r="AG953" s="9"/>
      <c r="AI953" s="9"/>
      <c r="AK953" s="9"/>
      <c r="AM953" s="9"/>
      <c r="AO953" s="9"/>
      <c r="AQ953" s="9"/>
      <c r="AS953" s="9"/>
      <c r="AU953" s="9"/>
      <c r="AW953" s="9"/>
      <c r="AY953" s="9"/>
      <c r="BA953" s="9"/>
      <c r="BC953" s="9"/>
      <c r="BE953" s="10"/>
      <c r="BG953" s="9"/>
      <c r="BI953" s="9"/>
      <c r="BK953" s="9"/>
    </row>
    <row r="954" ht="15.75" customHeight="1">
      <c r="H954" s="142"/>
      <c r="I954" s="143"/>
      <c r="J954" s="143"/>
      <c r="S954" s="8"/>
      <c r="T954" s="144"/>
      <c r="U954" s="8"/>
      <c r="V954" s="8"/>
      <c r="Y954" s="9"/>
      <c r="AA954" s="9"/>
      <c r="AC954" s="9"/>
      <c r="AE954" s="9"/>
      <c r="AG954" s="9"/>
      <c r="AI954" s="9"/>
      <c r="AK954" s="9"/>
      <c r="AM954" s="9"/>
      <c r="AO954" s="9"/>
      <c r="AQ954" s="9"/>
      <c r="AS954" s="9"/>
      <c r="AU954" s="9"/>
      <c r="AW954" s="9"/>
      <c r="AY954" s="9"/>
      <c r="BA954" s="9"/>
      <c r="BC954" s="9"/>
      <c r="BE954" s="10"/>
      <c r="BG954" s="9"/>
      <c r="BI954" s="9"/>
      <c r="BK954" s="9"/>
    </row>
    <row r="955" ht="15.75" customHeight="1">
      <c r="H955" s="142"/>
      <c r="I955" s="143"/>
      <c r="J955" s="143"/>
      <c r="S955" s="8"/>
      <c r="T955" s="144"/>
      <c r="U955" s="8"/>
      <c r="V955" s="8"/>
      <c r="Y955" s="9"/>
      <c r="AA955" s="9"/>
      <c r="AC955" s="9"/>
      <c r="AE955" s="9"/>
      <c r="AG955" s="9"/>
      <c r="AI955" s="9"/>
      <c r="AK955" s="9"/>
      <c r="AM955" s="9"/>
      <c r="AO955" s="9"/>
      <c r="AQ955" s="9"/>
      <c r="AS955" s="9"/>
      <c r="AU955" s="9"/>
      <c r="AW955" s="9"/>
      <c r="AY955" s="9"/>
      <c r="BA955" s="9"/>
      <c r="BC955" s="9"/>
      <c r="BE955" s="10"/>
      <c r="BG955" s="9"/>
      <c r="BI955" s="9"/>
      <c r="BK955" s="9"/>
    </row>
    <row r="956" ht="15.75" customHeight="1">
      <c r="H956" s="142"/>
      <c r="I956" s="143"/>
      <c r="J956" s="143"/>
      <c r="S956" s="8"/>
      <c r="T956" s="144"/>
      <c r="U956" s="8"/>
      <c r="V956" s="8"/>
      <c r="Y956" s="9"/>
      <c r="AA956" s="9"/>
      <c r="AC956" s="9"/>
      <c r="AE956" s="9"/>
      <c r="AG956" s="9"/>
      <c r="AI956" s="9"/>
      <c r="AK956" s="9"/>
      <c r="AM956" s="9"/>
      <c r="AO956" s="9"/>
      <c r="AQ956" s="9"/>
      <c r="AS956" s="9"/>
      <c r="AU956" s="9"/>
      <c r="AW956" s="9"/>
      <c r="AY956" s="9"/>
      <c r="BA956" s="9"/>
      <c r="BC956" s="9"/>
      <c r="BE956" s="10"/>
      <c r="BG956" s="9"/>
      <c r="BI956" s="9"/>
      <c r="BK956" s="9"/>
    </row>
    <row r="957" ht="15.75" customHeight="1">
      <c r="H957" s="142"/>
      <c r="I957" s="143"/>
      <c r="J957" s="143"/>
      <c r="S957" s="8"/>
      <c r="T957" s="144"/>
      <c r="U957" s="8"/>
      <c r="V957" s="8"/>
      <c r="Y957" s="9"/>
      <c r="AA957" s="9"/>
      <c r="AC957" s="9"/>
      <c r="AE957" s="9"/>
      <c r="AG957" s="9"/>
      <c r="AI957" s="9"/>
      <c r="AK957" s="9"/>
      <c r="AM957" s="9"/>
      <c r="AO957" s="9"/>
      <c r="AQ957" s="9"/>
      <c r="AS957" s="9"/>
      <c r="AU957" s="9"/>
      <c r="AW957" s="9"/>
      <c r="AY957" s="9"/>
      <c r="BA957" s="9"/>
      <c r="BC957" s="9"/>
      <c r="BE957" s="10"/>
      <c r="BG957" s="9"/>
      <c r="BI957" s="9"/>
      <c r="BK957" s="9"/>
    </row>
    <row r="958" ht="15.75" customHeight="1">
      <c r="H958" s="142"/>
      <c r="I958" s="143"/>
      <c r="J958" s="143"/>
      <c r="S958" s="8"/>
      <c r="T958" s="144"/>
      <c r="U958" s="8"/>
      <c r="V958" s="8"/>
      <c r="Y958" s="9"/>
      <c r="AA958" s="9"/>
      <c r="AC958" s="9"/>
      <c r="AE958" s="9"/>
      <c r="AG958" s="9"/>
      <c r="AI958" s="9"/>
      <c r="AK958" s="9"/>
      <c r="AM958" s="9"/>
      <c r="AO958" s="9"/>
      <c r="AQ958" s="9"/>
      <c r="AS958" s="9"/>
      <c r="AU958" s="9"/>
      <c r="AW958" s="9"/>
      <c r="AY958" s="9"/>
      <c r="BA958" s="9"/>
      <c r="BC958" s="9"/>
      <c r="BE958" s="10"/>
      <c r="BG958" s="9"/>
      <c r="BI958" s="9"/>
      <c r="BK958" s="9"/>
    </row>
    <row r="959" ht="15.75" customHeight="1">
      <c r="H959" s="142"/>
      <c r="I959" s="143"/>
      <c r="J959" s="143"/>
      <c r="S959" s="8"/>
      <c r="T959" s="144"/>
      <c r="U959" s="8"/>
      <c r="V959" s="8"/>
      <c r="Y959" s="9"/>
      <c r="AA959" s="9"/>
      <c r="AC959" s="9"/>
      <c r="AE959" s="9"/>
      <c r="AG959" s="9"/>
      <c r="AI959" s="9"/>
      <c r="AK959" s="9"/>
      <c r="AM959" s="9"/>
      <c r="AO959" s="9"/>
      <c r="AQ959" s="9"/>
      <c r="AS959" s="9"/>
      <c r="AU959" s="9"/>
      <c r="AW959" s="9"/>
      <c r="AY959" s="9"/>
      <c r="BA959" s="9"/>
      <c r="BC959" s="9"/>
      <c r="BE959" s="10"/>
      <c r="BG959" s="9"/>
      <c r="BI959" s="9"/>
      <c r="BK959" s="9"/>
    </row>
    <row r="960" ht="15.75" customHeight="1">
      <c r="H960" s="142"/>
      <c r="I960" s="143"/>
      <c r="J960" s="143"/>
      <c r="S960" s="8"/>
      <c r="T960" s="144"/>
      <c r="U960" s="8"/>
      <c r="V960" s="8"/>
      <c r="Y960" s="9"/>
      <c r="AA960" s="9"/>
      <c r="AC960" s="9"/>
      <c r="AE960" s="9"/>
      <c r="AG960" s="9"/>
      <c r="AI960" s="9"/>
      <c r="AK960" s="9"/>
      <c r="AM960" s="9"/>
      <c r="AO960" s="9"/>
      <c r="AQ960" s="9"/>
      <c r="AS960" s="9"/>
      <c r="AU960" s="9"/>
      <c r="AW960" s="9"/>
      <c r="AY960" s="9"/>
      <c r="BA960" s="9"/>
      <c r="BC960" s="9"/>
      <c r="BE960" s="10"/>
      <c r="BG960" s="9"/>
      <c r="BI960" s="9"/>
      <c r="BK960" s="9"/>
    </row>
    <row r="961" ht="15.75" customHeight="1">
      <c r="H961" s="142"/>
      <c r="I961" s="143"/>
      <c r="J961" s="143"/>
      <c r="S961" s="8"/>
      <c r="T961" s="144"/>
      <c r="U961" s="8"/>
      <c r="V961" s="8"/>
      <c r="Y961" s="9"/>
      <c r="AA961" s="9"/>
      <c r="AC961" s="9"/>
      <c r="AE961" s="9"/>
      <c r="AG961" s="9"/>
      <c r="AI961" s="9"/>
      <c r="AK961" s="9"/>
      <c r="AM961" s="9"/>
      <c r="AO961" s="9"/>
      <c r="AQ961" s="9"/>
      <c r="AS961" s="9"/>
      <c r="AU961" s="9"/>
      <c r="AW961" s="9"/>
      <c r="AY961" s="9"/>
      <c r="BA961" s="9"/>
      <c r="BC961" s="9"/>
      <c r="BE961" s="10"/>
      <c r="BG961" s="9"/>
      <c r="BI961" s="9"/>
      <c r="BK961" s="9"/>
    </row>
    <row r="962" ht="15.75" customHeight="1">
      <c r="H962" s="142"/>
      <c r="I962" s="143"/>
      <c r="J962" s="143"/>
      <c r="S962" s="8"/>
      <c r="T962" s="144"/>
      <c r="U962" s="8"/>
      <c r="V962" s="8"/>
      <c r="Y962" s="9"/>
      <c r="AA962" s="9"/>
      <c r="AC962" s="9"/>
      <c r="AE962" s="9"/>
      <c r="AG962" s="9"/>
      <c r="AI962" s="9"/>
      <c r="AK962" s="9"/>
      <c r="AM962" s="9"/>
      <c r="AO962" s="9"/>
      <c r="AQ962" s="9"/>
      <c r="AS962" s="9"/>
      <c r="AU962" s="9"/>
      <c r="AW962" s="9"/>
      <c r="AY962" s="9"/>
      <c r="BA962" s="9"/>
      <c r="BC962" s="9"/>
      <c r="BE962" s="10"/>
      <c r="BG962" s="9"/>
      <c r="BI962" s="9"/>
      <c r="BK962" s="9"/>
    </row>
    <row r="963" ht="15.75" customHeight="1">
      <c r="H963" s="142"/>
      <c r="I963" s="143"/>
      <c r="J963" s="143"/>
      <c r="S963" s="8"/>
      <c r="T963" s="144"/>
      <c r="U963" s="8"/>
      <c r="V963" s="8"/>
      <c r="Y963" s="9"/>
      <c r="AA963" s="9"/>
      <c r="AC963" s="9"/>
      <c r="AE963" s="9"/>
      <c r="AG963" s="9"/>
      <c r="AI963" s="9"/>
      <c r="AK963" s="9"/>
      <c r="AM963" s="9"/>
      <c r="AO963" s="9"/>
      <c r="AQ963" s="9"/>
      <c r="AS963" s="9"/>
      <c r="AU963" s="9"/>
      <c r="AW963" s="9"/>
      <c r="AY963" s="9"/>
      <c r="BA963" s="9"/>
      <c r="BC963" s="9"/>
      <c r="BE963" s="10"/>
      <c r="BG963" s="9"/>
      <c r="BI963" s="9"/>
      <c r="BK963" s="9"/>
    </row>
    <row r="964" ht="15.75" customHeight="1">
      <c r="H964" s="142"/>
      <c r="I964" s="143"/>
      <c r="J964" s="143"/>
      <c r="S964" s="8"/>
      <c r="T964" s="144"/>
      <c r="U964" s="8"/>
      <c r="V964" s="8"/>
      <c r="Y964" s="9"/>
      <c r="AA964" s="9"/>
      <c r="AC964" s="9"/>
      <c r="AE964" s="9"/>
      <c r="AG964" s="9"/>
      <c r="AI964" s="9"/>
      <c r="AK964" s="9"/>
      <c r="AM964" s="9"/>
      <c r="AO964" s="9"/>
      <c r="AQ964" s="9"/>
      <c r="AS964" s="9"/>
      <c r="AU964" s="9"/>
      <c r="AW964" s="9"/>
      <c r="AY964" s="9"/>
      <c r="BA964" s="9"/>
      <c r="BC964" s="9"/>
      <c r="BE964" s="10"/>
      <c r="BG964" s="9"/>
      <c r="BI964" s="9"/>
      <c r="BK964" s="9"/>
    </row>
    <row r="965" ht="15.75" customHeight="1">
      <c r="H965" s="142"/>
      <c r="I965" s="143"/>
      <c r="J965" s="143"/>
      <c r="S965" s="8"/>
      <c r="T965" s="144"/>
      <c r="U965" s="8"/>
      <c r="V965" s="8"/>
      <c r="Y965" s="9"/>
      <c r="AA965" s="9"/>
      <c r="AC965" s="9"/>
      <c r="AE965" s="9"/>
      <c r="AG965" s="9"/>
      <c r="AI965" s="9"/>
      <c r="AK965" s="9"/>
      <c r="AM965" s="9"/>
      <c r="AO965" s="9"/>
      <c r="AQ965" s="9"/>
      <c r="AS965" s="9"/>
      <c r="AU965" s="9"/>
      <c r="AW965" s="9"/>
      <c r="AY965" s="9"/>
      <c r="BA965" s="9"/>
      <c r="BC965" s="9"/>
      <c r="BE965" s="10"/>
      <c r="BG965" s="9"/>
      <c r="BI965" s="9"/>
      <c r="BK965" s="9"/>
    </row>
    <row r="966" ht="15.75" customHeight="1">
      <c r="H966" s="142"/>
      <c r="I966" s="143"/>
      <c r="J966" s="143"/>
      <c r="S966" s="8"/>
      <c r="T966" s="144"/>
      <c r="U966" s="8"/>
      <c r="V966" s="8"/>
      <c r="Y966" s="9"/>
      <c r="AA966" s="9"/>
      <c r="AC966" s="9"/>
      <c r="AE966" s="9"/>
      <c r="AG966" s="9"/>
      <c r="AI966" s="9"/>
      <c r="AK966" s="9"/>
      <c r="AM966" s="9"/>
      <c r="AO966" s="9"/>
      <c r="AQ966" s="9"/>
      <c r="AS966" s="9"/>
      <c r="AU966" s="9"/>
      <c r="AW966" s="9"/>
      <c r="AY966" s="9"/>
      <c r="BA966" s="9"/>
      <c r="BC966" s="9"/>
      <c r="BE966" s="10"/>
      <c r="BG966" s="9"/>
      <c r="BI966" s="9"/>
      <c r="BK966" s="9"/>
    </row>
    <row r="967" ht="15.75" customHeight="1">
      <c r="H967" s="142"/>
      <c r="I967" s="143"/>
      <c r="J967" s="143"/>
      <c r="S967" s="8"/>
      <c r="T967" s="144"/>
      <c r="U967" s="8"/>
      <c r="V967" s="8"/>
      <c r="Y967" s="9"/>
      <c r="AA967" s="9"/>
      <c r="AC967" s="9"/>
      <c r="AE967" s="9"/>
      <c r="AG967" s="9"/>
      <c r="AI967" s="9"/>
      <c r="AK967" s="9"/>
      <c r="AM967" s="9"/>
      <c r="AO967" s="9"/>
      <c r="AQ967" s="9"/>
      <c r="AS967" s="9"/>
      <c r="AU967" s="9"/>
      <c r="AW967" s="9"/>
      <c r="AY967" s="9"/>
      <c r="BA967" s="9"/>
      <c r="BC967" s="9"/>
      <c r="BE967" s="10"/>
      <c r="BG967" s="9"/>
      <c r="BI967" s="9"/>
      <c r="BK967" s="9"/>
    </row>
    <row r="968" ht="15.75" customHeight="1">
      <c r="H968" s="142"/>
      <c r="I968" s="143"/>
      <c r="J968" s="143"/>
      <c r="S968" s="8"/>
      <c r="T968" s="144"/>
      <c r="U968" s="8"/>
      <c r="V968" s="8"/>
      <c r="Y968" s="9"/>
      <c r="AA968" s="9"/>
      <c r="AC968" s="9"/>
      <c r="AE968" s="9"/>
      <c r="AG968" s="9"/>
      <c r="AI968" s="9"/>
      <c r="AK968" s="9"/>
      <c r="AM968" s="9"/>
      <c r="AO968" s="9"/>
      <c r="AQ968" s="9"/>
      <c r="AS968" s="9"/>
      <c r="AU968" s="9"/>
      <c r="AW968" s="9"/>
      <c r="AY968" s="9"/>
      <c r="BA968" s="9"/>
      <c r="BC968" s="9"/>
      <c r="BE968" s="10"/>
      <c r="BG968" s="9"/>
      <c r="BI968" s="9"/>
      <c r="BK968" s="9"/>
    </row>
    <row r="969" ht="15.75" customHeight="1">
      <c r="H969" s="142"/>
      <c r="I969" s="143"/>
      <c r="J969" s="143"/>
      <c r="S969" s="8"/>
      <c r="T969" s="144"/>
      <c r="U969" s="8"/>
      <c r="V969" s="8"/>
      <c r="Y969" s="9"/>
      <c r="AA969" s="9"/>
      <c r="AC969" s="9"/>
      <c r="AE969" s="9"/>
      <c r="AG969" s="9"/>
      <c r="AI969" s="9"/>
      <c r="AK969" s="9"/>
      <c r="AM969" s="9"/>
      <c r="AO969" s="9"/>
      <c r="AQ969" s="9"/>
      <c r="AS969" s="9"/>
      <c r="AU969" s="9"/>
      <c r="AW969" s="9"/>
      <c r="AY969" s="9"/>
      <c r="BA969" s="9"/>
      <c r="BC969" s="9"/>
      <c r="BE969" s="10"/>
      <c r="BG969" s="9"/>
      <c r="BI969" s="9"/>
      <c r="BK969" s="9"/>
    </row>
    <row r="970" ht="15.75" customHeight="1">
      <c r="H970" s="142"/>
      <c r="I970" s="143"/>
      <c r="J970" s="143"/>
      <c r="S970" s="8"/>
      <c r="T970" s="144"/>
      <c r="U970" s="8"/>
      <c r="V970" s="8"/>
      <c r="Y970" s="9"/>
      <c r="AA970" s="9"/>
      <c r="AC970" s="9"/>
      <c r="AE970" s="9"/>
      <c r="AG970" s="9"/>
      <c r="AI970" s="9"/>
      <c r="AK970" s="9"/>
      <c r="AM970" s="9"/>
      <c r="AO970" s="9"/>
      <c r="AQ970" s="9"/>
      <c r="AS970" s="9"/>
      <c r="AU970" s="9"/>
      <c r="AW970" s="9"/>
      <c r="AY970" s="9"/>
      <c r="BA970" s="9"/>
      <c r="BC970" s="9"/>
      <c r="BE970" s="10"/>
      <c r="BG970" s="9"/>
      <c r="BI970" s="9"/>
      <c r="BK970" s="9"/>
    </row>
    <row r="971" ht="15.75" customHeight="1">
      <c r="H971" s="142"/>
      <c r="I971" s="143"/>
      <c r="J971" s="143"/>
      <c r="S971" s="8"/>
      <c r="T971" s="144"/>
      <c r="U971" s="8"/>
      <c r="V971" s="8"/>
      <c r="Y971" s="9"/>
      <c r="AA971" s="9"/>
      <c r="AC971" s="9"/>
      <c r="AE971" s="9"/>
      <c r="AG971" s="9"/>
      <c r="AI971" s="9"/>
      <c r="AK971" s="9"/>
      <c r="AM971" s="9"/>
      <c r="AO971" s="9"/>
      <c r="AQ971" s="9"/>
      <c r="AS971" s="9"/>
      <c r="AU971" s="9"/>
      <c r="AW971" s="9"/>
      <c r="AY971" s="9"/>
      <c r="BA971" s="9"/>
      <c r="BC971" s="9"/>
      <c r="BE971" s="10"/>
      <c r="BG971" s="9"/>
      <c r="BI971" s="9"/>
      <c r="BK971" s="9"/>
    </row>
    <row r="972" ht="15.75" customHeight="1">
      <c r="H972" s="142"/>
      <c r="I972" s="143"/>
      <c r="J972" s="143"/>
      <c r="S972" s="8"/>
      <c r="T972" s="144"/>
      <c r="U972" s="8"/>
      <c r="V972" s="8"/>
      <c r="Y972" s="9"/>
      <c r="AA972" s="9"/>
      <c r="AC972" s="9"/>
      <c r="AE972" s="9"/>
      <c r="AG972" s="9"/>
      <c r="AI972" s="9"/>
      <c r="AK972" s="9"/>
      <c r="AM972" s="9"/>
      <c r="AO972" s="9"/>
      <c r="AQ972" s="9"/>
      <c r="AS972" s="9"/>
      <c r="AU972" s="9"/>
      <c r="AW972" s="9"/>
      <c r="AY972" s="9"/>
      <c r="BA972" s="9"/>
      <c r="BC972" s="9"/>
      <c r="BE972" s="10"/>
      <c r="BG972" s="9"/>
      <c r="BI972" s="9"/>
      <c r="BK972" s="9"/>
    </row>
    <row r="973" ht="15.75" customHeight="1">
      <c r="H973" s="142"/>
      <c r="I973" s="143"/>
      <c r="J973" s="143"/>
      <c r="S973" s="8"/>
      <c r="T973" s="144"/>
      <c r="U973" s="8"/>
      <c r="V973" s="8"/>
      <c r="Y973" s="9"/>
      <c r="AA973" s="9"/>
      <c r="AC973" s="9"/>
      <c r="AE973" s="9"/>
      <c r="AG973" s="9"/>
      <c r="AI973" s="9"/>
      <c r="AK973" s="9"/>
      <c r="AM973" s="9"/>
      <c r="AO973" s="9"/>
      <c r="AQ973" s="9"/>
      <c r="AS973" s="9"/>
      <c r="AU973" s="9"/>
      <c r="AW973" s="9"/>
      <c r="AY973" s="9"/>
      <c r="BA973" s="9"/>
      <c r="BC973" s="9"/>
      <c r="BE973" s="10"/>
      <c r="BG973" s="9"/>
      <c r="BI973" s="9"/>
      <c r="BK973" s="9"/>
    </row>
    <row r="974" ht="15.75" customHeight="1">
      <c r="H974" s="142"/>
      <c r="I974" s="143"/>
      <c r="J974" s="143"/>
      <c r="S974" s="8"/>
      <c r="T974" s="144"/>
      <c r="U974" s="8"/>
      <c r="V974" s="8"/>
      <c r="Y974" s="9"/>
      <c r="AA974" s="9"/>
      <c r="AC974" s="9"/>
      <c r="AE974" s="9"/>
      <c r="AG974" s="9"/>
      <c r="AI974" s="9"/>
      <c r="AK974" s="9"/>
      <c r="AM974" s="9"/>
      <c r="AO974" s="9"/>
      <c r="AQ974" s="9"/>
      <c r="AS974" s="9"/>
      <c r="AU974" s="9"/>
      <c r="AW974" s="9"/>
      <c r="AY974" s="9"/>
      <c r="BA974" s="9"/>
      <c r="BC974" s="9"/>
      <c r="BE974" s="10"/>
      <c r="BG974" s="9"/>
      <c r="BI974" s="9"/>
      <c r="BK974" s="9"/>
    </row>
    <row r="975" ht="15.75" customHeight="1">
      <c r="H975" s="142"/>
      <c r="I975" s="143"/>
      <c r="J975" s="143"/>
      <c r="S975" s="8"/>
      <c r="T975" s="144"/>
      <c r="U975" s="8"/>
      <c r="V975" s="8"/>
      <c r="Y975" s="9"/>
      <c r="AA975" s="9"/>
      <c r="AC975" s="9"/>
      <c r="AE975" s="9"/>
      <c r="AG975" s="9"/>
      <c r="AI975" s="9"/>
      <c r="AK975" s="9"/>
      <c r="AM975" s="9"/>
      <c r="AO975" s="9"/>
      <c r="AQ975" s="9"/>
      <c r="AS975" s="9"/>
      <c r="AU975" s="9"/>
      <c r="AW975" s="9"/>
      <c r="AY975" s="9"/>
      <c r="BA975" s="9"/>
      <c r="BC975" s="9"/>
      <c r="BE975" s="10"/>
      <c r="BG975" s="9"/>
      <c r="BI975" s="9"/>
      <c r="BK975" s="9"/>
    </row>
    <row r="976" ht="15.75" customHeight="1">
      <c r="H976" s="142"/>
      <c r="I976" s="143"/>
      <c r="J976" s="143"/>
      <c r="S976" s="8"/>
      <c r="T976" s="144"/>
      <c r="U976" s="8"/>
      <c r="V976" s="8"/>
      <c r="Y976" s="9"/>
      <c r="AA976" s="9"/>
      <c r="AC976" s="9"/>
      <c r="AE976" s="9"/>
      <c r="AG976" s="9"/>
      <c r="AI976" s="9"/>
      <c r="AK976" s="9"/>
      <c r="AM976" s="9"/>
      <c r="AO976" s="9"/>
      <c r="AQ976" s="9"/>
      <c r="AS976" s="9"/>
      <c r="AU976" s="9"/>
      <c r="AW976" s="9"/>
      <c r="AY976" s="9"/>
      <c r="BA976" s="9"/>
      <c r="BC976" s="9"/>
      <c r="BE976" s="10"/>
      <c r="BG976" s="9"/>
      <c r="BI976" s="9"/>
      <c r="BK976" s="9"/>
    </row>
    <row r="977" ht="15.75" customHeight="1">
      <c r="H977" s="142"/>
      <c r="I977" s="143"/>
      <c r="J977" s="143"/>
      <c r="S977" s="8"/>
      <c r="T977" s="144"/>
      <c r="U977" s="8"/>
      <c r="V977" s="8"/>
      <c r="Y977" s="9"/>
      <c r="AA977" s="9"/>
      <c r="AC977" s="9"/>
      <c r="AE977" s="9"/>
      <c r="AG977" s="9"/>
      <c r="AI977" s="9"/>
      <c r="AK977" s="9"/>
      <c r="AM977" s="9"/>
      <c r="AO977" s="9"/>
      <c r="AQ977" s="9"/>
      <c r="AS977" s="9"/>
      <c r="AU977" s="9"/>
      <c r="AW977" s="9"/>
      <c r="AY977" s="9"/>
      <c r="BA977" s="9"/>
      <c r="BC977" s="9"/>
      <c r="BE977" s="10"/>
      <c r="BG977" s="9"/>
      <c r="BI977" s="9"/>
      <c r="BK977" s="9"/>
    </row>
    <row r="978" ht="15.75" customHeight="1">
      <c r="H978" s="142"/>
      <c r="I978" s="143"/>
      <c r="J978" s="143"/>
      <c r="S978" s="8"/>
      <c r="T978" s="144"/>
      <c r="U978" s="8"/>
      <c r="V978" s="8"/>
      <c r="Y978" s="9"/>
      <c r="AA978" s="9"/>
      <c r="AC978" s="9"/>
      <c r="AE978" s="9"/>
      <c r="AG978" s="9"/>
      <c r="AI978" s="9"/>
      <c r="AK978" s="9"/>
      <c r="AM978" s="9"/>
      <c r="AO978" s="9"/>
      <c r="AQ978" s="9"/>
      <c r="AS978" s="9"/>
      <c r="AU978" s="9"/>
      <c r="AW978" s="9"/>
      <c r="AY978" s="9"/>
      <c r="BA978" s="9"/>
      <c r="BC978" s="9"/>
      <c r="BE978" s="10"/>
      <c r="BG978" s="9"/>
      <c r="BI978" s="9"/>
      <c r="BK978" s="9"/>
    </row>
    <row r="979" ht="15.75" customHeight="1">
      <c r="H979" s="142"/>
      <c r="I979" s="143"/>
      <c r="J979" s="143"/>
      <c r="S979" s="8"/>
      <c r="T979" s="144"/>
      <c r="U979" s="8"/>
      <c r="V979" s="8"/>
      <c r="Y979" s="9"/>
      <c r="AA979" s="9"/>
      <c r="AC979" s="9"/>
      <c r="AE979" s="9"/>
      <c r="AG979" s="9"/>
      <c r="AI979" s="9"/>
      <c r="AK979" s="9"/>
      <c r="AM979" s="9"/>
      <c r="AO979" s="9"/>
      <c r="AQ979" s="9"/>
      <c r="AS979" s="9"/>
      <c r="AU979" s="9"/>
      <c r="AW979" s="9"/>
      <c r="AY979" s="9"/>
      <c r="BA979" s="9"/>
      <c r="BC979" s="9"/>
      <c r="BE979" s="10"/>
      <c r="BG979" s="9"/>
      <c r="BI979" s="9"/>
      <c r="BK979" s="9"/>
    </row>
    <row r="980" ht="15.75" customHeight="1">
      <c r="H980" s="142"/>
      <c r="I980" s="143"/>
      <c r="J980" s="143"/>
      <c r="S980" s="8"/>
      <c r="T980" s="144"/>
      <c r="U980" s="8"/>
      <c r="V980" s="8"/>
      <c r="Y980" s="9"/>
      <c r="AA980" s="9"/>
      <c r="AC980" s="9"/>
      <c r="AE980" s="9"/>
      <c r="AG980" s="9"/>
      <c r="AI980" s="9"/>
      <c r="AK980" s="9"/>
      <c r="AM980" s="9"/>
      <c r="AO980" s="9"/>
      <c r="AQ980" s="9"/>
      <c r="AS980" s="9"/>
      <c r="AU980" s="9"/>
      <c r="AW980" s="9"/>
      <c r="AY980" s="9"/>
      <c r="BA980" s="9"/>
      <c r="BC980" s="9"/>
      <c r="BE980" s="10"/>
      <c r="BG980" s="9"/>
      <c r="BI980" s="9"/>
      <c r="BK980" s="9"/>
    </row>
    <row r="981" ht="15.75" customHeight="1">
      <c r="H981" s="142"/>
      <c r="I981" s="143"/>
      <c r="J981" s="143"/>
      <c r="S981" s="8"/>
      <c r="T981" s="144"/>
      <c r="U981" s="8"/>
      <c r="V981" s="8"/>
      <c r="Y981" s="9"/>
      <c r="AA981" s="9"/>
      <c r="AC981" s="9"/>
      <c r="AE981" s="9"/>
      <c r="AG981" s="9"/>
      <c r="AI981" s="9"/>
      <c r="AK981" s="9"/>
      <c r="AM981" s="9"/>
      <c r="AO981" s="9"/>
      <c r="AQ981" s="9"/>
      <c r="AS981" s="9"/>
      <c r="AU981" s="9"/>
      <c r="AW981" s="9"/>
      <c r="AY981" s="9"/>
      <c r="BA981" s="9"/>
      <c r="BC981" s="9"/>
      <c r="BE981" s="10"/>
      <c r="BG981" s="9"/>
      <c r="BI981" s="9"/>
      <c r="BK981" s="9"/>
    </row>
    <row r="982" ht="15.75" customHeight="1">
      <c r="H982" s="142"/>
      <c r="I982" s="143"/>
      <c r="J982" s="143"/>
      <c r="S982" s="8"/>
      <c r="T982" s="144"/>
      <c r="U982" s="8"/>
      <c r="V982" s="8"/>
      <c r="Y982" s="9"/>
      <c r="AA982" s="9"/>
      <c r="AC982" s="9"/>
      <c r="AE982" s="9"/>
      <c r="AG982" s="9"/>
      <c r="AI982" s="9"/>
      <c r="AK982" s="9"/>
      <c r="AM982" s="9"/>
      <c r="AO982" s="9"/>
      <c r="AQ982" s="9"/>
      <c r="AS982" s="9"/>
      <c r="AU982" s="9"/>
      <c r="AW982" s="9"/>
      <c r="AY982" s="9"/>
      <c r="BA982" s="9"/>
      <c r="BC982" s="9"/>
      <c r="BE982" s="10"/>
      <c r="BG982" s="9"/>
      <c r="BI982" s="9"/>
      <c r="BK982" s="9"/>
    </row>
    <row r="983" ht="15.75" customHeight="1">
      <c r="H983" s="142"/>
      <c r="I983" s="143"/>
      <c r="J983" s="143"/>
      <c r="S983" s="8"/>
      <c r="T983" s="144"/>
      <c r="U983" s="8"/>
      <c r="V983" s="8"/>
      <c r="Y983" s="9"/>
      <c r="AA983" s="9"/>
      <c r="AC983" s="9"/>
      <c r="AE983" s="9"/>
      <c r="AG983" s="9"/>
      <c r="AI983" s="9"/>
      <c r="AK983" s="9"/>
      <c r="AM983" s="9"/>
      <c r="AO983" s="9"/>
      <c r="AQ983" s="9"/>
      <c r="AS983" s="9"/>
      <c r="AU983" s="9"/>
      <c r="AW983" s="9"/>
      <c r="AY983" s="9"/>
      <c r="BA983" s="9"/>
      <c r="BC983" s="9"/>
      <c r="BE983" s="10"/>
      <c r="BG983" s="9"/>
      <c r="BI983" s="9"/>
      <c r="BK983" s="9"/>
    </row>
    <row r="984" ht="15.75" customHeight="1">
      <c r="H984" s="142"/>
      <c r="I984" s="143"/>
      <c r="J984" s="143"/>
      <c r="S984" s="8"/>
      <c r="T984" s="144"/>
      <c r="U984" s="8"/>
      <c r="V984" s="8"/>
      <c r="Y984" s="9"/>
      <c r="AA984" s="9"/>
      <c r="AC984" s="9"/>
      <c r="AE984" s="9"/>
      <c r="AG984" s="9"/>
      <c r="AI984" s="9"/>
      <c r="AK984" s="9"/>
      <c r="AM984" s="9"/>
      <c r="AO984" s="9"/>
      <c r="AQ984" s="9"/>
      <c r="AS984" s="9"/>
      <c r="AU984" s="9"/>
      <c r="AW984" s="9"/>
      <c r="AY984" s="9"/>
      <c r="BA984" s="9"/>
      <c r="BC984" s="9"/>
      <c r="BE984" s="10"/>
      <c r="BG984" s="9"/>
      <c r="BI984" s="9"/>
      <c r="BK984" s="9"/>
    </row>
    <row r="985" ht="15.75" customHeight="1">
      <c r="H985" s="142"/>
      <c r="I985" s="143"/>
      <c r="J985" s="143"/>
      <c r="S985" s="8"/>
      <c r="T985" s="144"/>
      <c r="U985" s="8"/>
      <c r="V985" s="8"/>
      <c r="Y985" s="9"/>
      <c r="AA985" s="9"/>
      <c r="AC985" s="9"/>
      <c r="AE985" s="9"/>
      <c r="AG985" s="9"/>
      <c r="AI985" s="9"/>
      <c r="AK985" s="9"/>
      <c r="AM985" s="9"/>
      <c r="AO985" s="9"/>
      <c r="AQ985" s="9"/>
      <c r="AS985" s="9"/>
      <c r="AU985" s="9"/>
      <c r="AW985" s="9"/>
      <c r="AY985" s="9"/>
      <c r="BA985" s="9"/>
      <c r="BC985" s="9"/>
      <c r="BE985" s="10"/>
      <c r="BG985" s="9"/>
      <c r="BI985" s="9"/>
      <c r="BK985" s="9"/>
    </row>
    <row r="986" ht="15.75" customHeight="1">
      <c r="H986" s="142"/>
      <c r="I986" s="143"/>
      <c r="J986" s="143"/>
      <c r="S986" s="8"/>
      <c r="T986" s="144"/>
      <c r="U986" s="8"/>
      <c r="V986" s="8"/>
      <c r="Y986" s="9"/>
      <c r="AA986" s="9"/>
      <c r="AC986" s="9"/>
      <c r="AE986" s="9"/>
      <c r="AG986" s="9"/>
      <c r="AI986" s="9"/>
      <c r="AK986" s="9"/>
      <c r="AM986" s="9"/>
      <c r="AO986" s="9"/>
      <c r="AQ986" s="9"/>
      <c r="AS986" s="9"/>
      <c r="AU986" s="9"/>
      <c r="AW986" s="9"/>
      <c r="AY986" s="9"/>
      <c r="BA986" s="9"/>
      <c r="BC986" s="9"/>
      <c r="BE986" s="10"/>
      <c r="BG986" s="9"/>
      <c r="BI986" s="9"/>
      <c r="BK986" s="9"/>
    </row>
    <row r="987" ht="15.75" customHeight="1">
      <c r="H987" s="142"/>
      <c r="I987" s="143"/>
      <c r="J987" s="143"/>
      <c r="S987" s="8"/>
      <c r="T987" s="144"/>
      <c r="U987" s="8"/>
      <c r="V987" s="8"/>
      <c r="Y987" s="9"/>
      <c r="AA987" s="9"/>
      <c r="AC987" s="9"/>
      <c r="AE987" s="9"/>
      <c r="AG987" s="9"/>
      <c r="AI987" s="9"/>
      <c r="AK987" s="9"/>
      <c r="AM987" s="9"/>
      <c r="AO987" s="9"/>
      <c r="AQ987" s="9"/>
      <c r="AS987" s="9"/>
      <c r="AU987" s="9"/>
      <c r="AW987" s="9"/>
      <c r="AY987" s="9"/>
      <c r="BA987" s="9"/>
      <c r="BC987" s="9"/>
      <c r="BE987" s="10"/>
      <c r="BG987" s="9"/>
      <c r="BI987" s="9"/>
      <c r="BK987" s="9"/>
    </row>
    <row r="988" ht="15.75" customHeight="1">
      <c r="H988" s="142"/>
      <c r="I988" s="143"/>
      <c r="J988" s="143"/>
      <c r="S988" s="8"/>
      <c r="T988" s="144"/>
      <c r="U988" s="8"/>
      <c r="V988" s="8"/>
      <c r="Y988" s="9"/>
      <c r="AA988" s="9"/>
      <c r="AC988" s="9"/>
      <c r="AE988" s="9"/>
      <c r="AG988" s="9"/>
      <c r="AI988" s="9"/>
      <c r="AK988" s="9"/>
      <c r="AM988" s="9"/>
      <c r="AO988" s="9"/>
      <c r="AQ988" s="9"/>
      <c r="AS988" s="9"/>
      <c r="AU988" s="9"/>
      <c r="AW988" s="9"/>
      <c r="AY988" s="9"/>
      <c r="BA988" s="9"/>
      <c r="BC988" s="9"/>
      <c r="BE988" s="10"/>
      <c r="BG988" s="9"/>
      <c r="BI988" s="9"/>
      <c r="BK988" s="9"/>
    </row>
    <row r="989" ht="15.75" customHeight="1">
      <c r="H989" s="142"/>
      <c r="I989" s="143"/>
      <c r="J989" s="143"/>
      <c r="S989" s="8"/>
      <c r="T989" s="144"/>
      <c r="U989" s="8"/>
      <c r="V989" s="8"/>
      <c r="Y989" s="9"/>
      <c r="AA989" s="9"/>
      <c r="AC989" s="9"/>
      <c r="AE989" s="9"/>
      <c r="AG989" s="9"/>
      <c r="AI989" s="9"/>
      <c r="AK989" s="9"/>
      <c r="AM989" s="9"/>
      <c r="AO989" s="9"/>
      <c r="AQ989" s="9"/>
      <c r="AS989" s="9"/>
      <c r="AU989" s="9"/>
      <c r="AW989" s="9"/>
      <c r="AY989" s="9"/>
      <c r="BA989" s="9"/>
      <c r="BC989" s="9"/>
      <c r="BE989" s="10"/>
      <c r="BG989" s="9"/>
      <c r="BI989" s="9"/>
      <c r="BK989" s="9"/>
    </row>
    <row r="990" ht="15.75" customHeight="1">
      <c r="H990" s="142"/>
      <c r="I990" s="143"/>
      <c r="J990" s="143"/>
      <c r="S990" s="8"/>
      <c r="T990" s="144"/>
      <c r="U990" s="8"/>
      <c r="V990" s="8"/>
      <c r="Y990" s="9"/>
      <c r="AA990" s="9"/>
      <c r="AC990" s="9"/>
      <c r="AE990" s="9"/>
      <c r="AG990" s="9"/>
      <c r="AI990" s="9"/>
      <c r="AK990" s="9"/>
      <c r="AM990" s="9"/>
      <c r="AO990" s="9"/>
      <c r="AQ990" s="9"/>
      <c r="AS990" s="9"/>
      <c r="AU990" s="9"/>
      <c r="AW990" s="9"/>
      <c r="AY990" s="9"/>
      <c r="BA990" s="9"/>
      <c r="BC990" s="9"/>
      <c r="BE990" s="10"/>
      <c r="BG990" s="9"/>
      <c r="BI990" s="9"/>
      <c r="BK990" s="9"/>
    </row>
    <row r="991" ht="15.75" customHeight="1">
      <c r="H991" s="142"/>
      <c r="I991" s="143"/>
      <c r="J991" s="143"/>
      <c r="S991" s="8"/>
      <c r="T991" s="144"/>
      <c r="U991" s="8"/>
      <c r="V991" s="8"/>
      <c r="Y991" s="9"/>
      <c r="AA991" s="9"/>
      <c r="AC991" s="9"/>
      <c r="AE991" s="9"/>
      <c r="AG991" s="9"/>
      <c r="AI991" s="9"/>
      <c r="AK991" s="9"/>
      <c r="AM991" s="9"/>
      <c r="AO991" s="9"/>
      <c r="AQ991" s="9"/>
      <c r="AS991" s="9"/>
      <c r="AU991" s="9"/>
      <c r="AW991" s="9"/>
      <c r="AY991" s="9"/>
      <c r="BA991" s="9"/>
      <c r="BC991" s="9"/>
      <c r="BE991" s="10"/>
      <c r="BG991" s="9"/>
      <c r="BI991" s="9"/>
      <c r="BK991" s="9"/>
    </row>
    <row r="992" ht="15.75" customHeight="1">
      <c r="H992" s="142"/>
      <c r="I992" s="143"/>
      <c r="J992" s="143"/>
      <c r="S992" s="8"/>
      <c r="T992" s="144"/>
      <c r="U992" s="8"/>
      <c r="V992" s="8"/>
      <c r="Y992" s="9"/>
      <c r="AA992" s="9"/>
      <c r="AC992" s="9"/>
      <c r="AE992" s="9"/>
      <c r="AG992" s="9"/>
      <c r="AI992" s="9"/>
      <c r="AK992" s="9"/>
      <c r="AM992" s="9"/>
      <c r="AO992" s="9"/>
      <c r="AQ992" s="9"/>
      <c r="AS992" s="9"/>
      <c r="AU992" s="9"/>
      <c r="AW992" s="9"/>
      <c r="AY992" s="9"/>
      <c r="BA992" s="9"/>
      <c r="BC992" s="9"/>
      <c r="BE992" s="10"/>
      <c r="BG992" s="9"/>
      <c r="BI992" s="9"/>
      <c r="BK992" s="9"/>
    </row>
    <row r="993" ht="15.75" customHeight="1">
      <c r="H993" s="142"/>
      <c r="I993" s="143"/>
      <c r="J993" s="143"/>
      <c r="S993" s="8"/>
      <c r="T993" s="144"/>
      <c r="U993" s="8"/>
      <c r="V993" s="8"/>
      <c r="Y993" s="9"/>
      <c r="AA993" s="9"/>
      <c r="AC993" s="9"/>
      <c r="AE993" s="9"/>
      <c r="AG993" s="9"/>
      <c r="AI993" s="9"/>
      <c r="AK993" s="9"/>
      <c r="AM993" s="9"/>
      <c r="AO993" s="9"/>
      <c r="AQ993" s="9"/>
      <c r="AS993" s="9"/>
      <c r="AU993" s="9"/>
      <c r="AW993" s="9"/>
      <c r="AY993" s="9"/>
      <c r="BA993" s="9"/>
      <c r="BC993" s="9"/>
      <c r="BE993" s="10"/>
      <c r="BG993" s="9"/>
      <c r="BI993" s="9"/>
      <c r="BK993" s="9"/>
    </row>
    <row r="994" ht="15.75" customHeight="1">
      <c r="H994" s="142"/>
      <c r="I994" s="143"/>
      <c r="J994" s="143"/>
      <c r="S994" s="8"/>
      <c r="T994" s="144"/>
      <c r="U994" s="8"/>
      <c r="V994" s="8"/>
      <c r="Y994" s="9"/>
      <c r="AA994" s="9"/>
      <c r="AC994" s="9"/>
      <c r="AE994" s="9"/>
      <c r="AG994" s="9"/>
      <c r="AI994" s="9"/>
      <c r="AK994" s="9"/>
      <c r="AM994" s="9"/>
      <c r="AO994" s="9"/>
      <c r="AQ994" s="9"/>
      <c r="AS994" s="9"/>
      <c r="AU994" s="9"/>
      <c r="AW994" s="9"/>
      <c r="AY994" s="9"/>
      <c r="BA994" s="9"/>
      <c r="BC994" s="9"/>
      <c r="BE994" s="10"/>
      <c r="BG994" s="9"/>
      <c r="BI994" s="9"/>
      <c r="BK994" s="9"/>
    </row>
    <row r="995" ht="15.75" customHeight="1">
      <c r="H995" s="142"/>
      <c r="I995" s="143"/>
      <c r="J995" s="143"/>
      <c r="S995" s="8"/>
      <c r="T995" s="144"/>
      <c r="U995" s="8"/>
      <c r="V995" s="8"/>
      <c r="Y995" s="9"/>
      <c r="AA995" s="9"/>
      <c r="AC995" s="9"/>
      <c r="AE995" s="9"/>
      <c r="AG995" s="9"/>
      <c r="AI995" s="9"/>
      <c r="AK995" s="9"/>
      <c r="AM995" s="9"/>
      <c r="AO995" s="9"/>
      <c r="AQ995" s="9"/>
      <c r="AS995" s="9"/>
      <c r="AU995" s="9"/>
      <c r="AW995" s="9"/>
      <c r="AY995" s="9"/>
      <c r="BA995" s="9"/>
      <c r="BC995" s="9"/>
      <c r="BE995" s="10"/>
      <c r="BG995" s="9"/>
      <c r="BI995" s="9"/>
      <c r="BK995" s="9"/>
    </row>
    <row r="996" ht="15.75" customHeight="1">
      <c r="H996" s="142"/>
      <c r="I996" s="143"/>
      <c r="J996" s="143"/>
      <c r="S996" s="8"/>
      <c r="T996" s="144"/>
      <c r="U996" s="8"/>
      <c r="V996" s="8"/>
      <c r="Y996" s="9"/>
      <c r="AA996" s="9"/>
      <c r="AC996" s="9"/>
      <c r="AE996" s="9"/>
      <c r="AG996" s="9"/>
      <c r="AI996" s="9"/>
      <c r="AK996" s="9"/>
      <c r="AM996" s="9"/>
      <c r="AO996" s="9"/>
      <c r="AQ996" s="9"/>
      <c r="AS996" s="9"/>
      <c r="AU996" s="9"/>
      <c r="AW996" s="9"/>
      <c r="AY996" s="9"/>
      <c r="BA996" s="9"/>
      <c r="BC996" s="9"/>
      <c r="BE996" s="10"/>
      <c r="BG996" s="9"/>
      <c r="BI996" s="9"/>
      <c r="BK996" s="9"/>
    </row>
    <row r="997" ht="15.75" customHeight="1">
      <c r="H997" s="142"/>
      <c r="I997" s="143"/>
      <c r="J997" s="143"/>
      <c r="S997" s="8"/>
      <c r="T997" s="144"/>
      <c r="U997" s="8"/>
      <c r="V997" s="8"/>
      <c r="Y997" s="9"/>
      <c r="AA997" s="9"/>
      <c r="AC997" s="9"/>
      <c r="AE997" s="9"/>
      <c r="AG997" s="9"/>
      <c r="AI997" s="9"/>
      <c r="AK997" s="9"/>
      <c r="AM997" s="9"/>
      <c r="AO997" s="9"/>
      <c r="AQ997" s="9"/>
      <c r="AS997" s="9"/>
      <c r="AU997" s="9"/>
      <c r="AW997" s="9"/>
      <c r="AY997" s="9"/>
      <c r="BA997" s="9"/>
      <c r="BC997" s="9"/>
      <c r="BE997" s="10"/>
      <c r="BG997" s="9"/>
      <c r="BI997" s="9"/>
      <c r="BK997" s="9"/>
    </row>
    <row r="998" ht="15.75" customHeight="1">
      <c r="H998" s="142"/>
      <c r="I998" s="143"/>
      <c r="J998" s="143"/>
      <c r="S998" s="8"/>
      <c r="T998" s="144"/>
      <c r="U998" s="8"/>
      <c r="V998" s="8"/>
      <c r="Y998" s="9"/>
      <c r="AA998" s="9"/>
      <c r="AC998" s="9"/>
      <c r="AE998" s="9"/>
      <c r="AG998" s="9"/>
      <c r="AI998" s="9"/>
      <c r="AK998" s="9"/>
      <c r="AM998" s="9"/>
      <c r="AO998" s="9"/>
      <c r="AQ998" s="9"/>
      <c r="AS998" s="9"/>
      <c r="AU998" s="9"/>
      <c r="AW998" s="9"/>
      <c r="AY998" s="9"/>
      <c r="BA998" s="9"/>
      <c r="BC998" s="9"/>
      <c r="BE998" s="10"/>
      <c r="BG998" s="9"/>
      <c r="BI998" s="9"/>
      <c r="BK998" s="9"/>
    </row>
    <row r="999" ht="15.75" customHeight="1">
      <c r="H999" s="142"/>
      <c r="I999" s="143"/>
      <c r="J999" s="143"/>
      <c r="S999" s="8"/>
      <c r="T999" s="144"/>
      <c r="U999" s="8"/>
      <c r="V999" s="8"/>
      <c r="Y999" s="9"/>
      <c r="AA999" s="9"/>
      <c r="AC999" s="9"/>
      <c r="AE999" s="9"/>
      <c r="AG999" s="9"/>
      <c r="AI999" s="9"/>
      <c r="AK999" s="9"/>
      <c r="AM999" s="9"/>
      <c r="AO999" s="9"/>
      <c r="AQ999" s="9"/>
      <c r="AS999" s="9"/>
      <c r="AU999" s="9"/>
      <c r="AW999" s="9"/>
      <c r="AY999" s="9"/>
      <c r="BA999" s="9"/>
      <c r="BC999" s="9"/>
      <c r="BE999" s="10"/>
      <c r="BG999" s="9"/>
      <c r="BI999" s="9"/>
      <c r="BK999" s="9"/>
    </row>
    <row r="1000" ht="15.75" customHeight="1">
      <c r="H1000" s="142"/>
      <c r="I1000" s="143"/>
      <c r="J1000" s="143"/>
      <c r="S1000" s="8"/>
      <c r="T1000" s="144"/>
      <c r="U1000" s="8"/>
      <c r="V1000" s="8"/>
      <c r="Y1000" s="9"/>
      <c r="AA1000" s="9"/>
      <c r="AC1000" s="9"/>
      <c r="AE1000" s="9"/>
      <c r="AG1000" s="9"/>
      <c r="AI1000" s="9"/>
      <c r="AK1000" s="9"/>
      <c r="AM1000" s="9"/>
      <c r="AO1000" s="9"/>
      <c r="AQ1000" s="9"/>
      <c r="AS1000" s="9"/>
      <c r="AU1000" s="9"/>
      <c r="AW1000" s="9"/>
      <c r="AY1000" s="9"/>
      <c r="BA1000" s="9"/>
      <c r="BC1000" s="9"/>
      <c r="BE1000" s="10"/>
      <c r="BG1000" s="9"/>
      <c r="BI1000" s="9"/>
      <c r="BK1000" s="9"/>
    </row>
  </sheetData>
  <mergeCells count="63">
    <mergeCell ref="AR24:AS25"/>
    <mergeCell ref="AT24:AU25"/>
    <mergeCell ref="AD24:AE25"/>
    <mergeCell ref="AF24:AG25"/>
    <mergeCell ref="AH24:AI25"/>
    <mergeCell ref="AJ24:AK25"/>
    <mergeCell ref="AL24:AM25"/>
    <mergeCell ref="AN24:AO25"/>
    <mergeCell ref="AP24:AQ25"/>
    <mergeCell ref="B15:U15"/>
    <mergeCell ref="C16:U16"/>
    <mergeCell ref="C17:U17"/>
    <mergeCell ref="A18:A22"/>
    <mergeCell ref="C18:U18"/>
    <mergeCell ref="C19:U19"/>
    <mergeCell ref="C20:U20"/>
    <mergeCell ref="C25:C26"/>
    <mergeCell ref="D25:D26"/>
    <mergeCell ref="E25:E26"/>
    <mergeCell ref="F25:F26"/>
    <mergeCell ref="G25:G26"/>
    <mergeCell ref="H25:H26"/>
    <mergeCell ref="I25:I26"/>
    <mergeCell ref="J25:J26"/>
    <mergeCell ref="C21:U21"/>
    <mergeCell ref="C22:U22"/>
    <mergeCell ref="K24:K26"/>
    <mergeCell ref="L24:L26"/>
    <mergeCell ref="M24:M26"/>
    <mergeCell ref="N24:N26"/>
    <mergeCell ref="O24:O26"/>
    <mergeCell ref="A6:K7"/>
    <mergeCell ref="B9:U9"/>
    <mergeCell ref="B10:U10"/>
    <mergeCell ref="B11:U11"/>
    <mergeCell ref="B12:U12"/>
    <mergeCell ref="B13:U13"/>
    <mergeCell ref="B14:U14"/>
    <mergeCell ref="A23:E24"/>
    <mergeCell ref="F23:J24"/>
    <mergeCell ref="K23:BE23"/>
    <mergeCell ref="BF23:BK24"/>
    <mergeCell ref="P24:P26"/>
    <mergeCell ref="Q24:Q26"/>
    <mergeCell ref="R24:R26"/>
    <mergeCell ref="S24:S26"/>
    <mergeCell ref="AV24:AW25"/>
    <mergeCell ref="AX24:AY25"/>
    <mergeCell ref="AZ24:BA25"/>
    <mergeCell ref="BB24:BC25"/>
    <mergeCell ref="BD24:BE25"/>
    <mergeCell ref="BF25:BG25"/>
    <mergeCell ref="BH25:BI25"/>
    <mergeCell ref="BJ25:BK25"/>
    <mergeCell ref="T24:T26"/>
    <mergeCell ref="U24:U26"/>
    <mergeCell ref="V24:V26"/>
    <mergeCell ref="W24:W26"/>
    <mergeCell ref="X24:Y25"/>
    <mergeCell ref="Z24:AA25"/>
    <mergeCell ref="AB24:AC25"/>
    <mergeCell ref="A25:A26"/>
    <mergeCell ref="B25:B26"/>
  </mergeCells>
  <dataValidations>
    <dataValidation type="list" allowBlank="1" showErrorMessage="1" sqref="C16">
      <formula1>objetivosvp</formula1>
    </dataValidation>
    <dataValidation type="list" allowBlank="1" showErrorMessage="1" sqref="C18">
      <formula1>objetivopeg</formula1>
    </dataValidation>
    <dataValidation type="list" allowBlank="1" showErrorMessage="1" sqref="C21">
      <formula1>resultadoss1</formula1>
    </dataValidation>
    <dataValidation type="list" allowBlank="1" showErrorMessage="1" sqref="C17">
      <formula1>metavp</formula1>
    </dataValidation>
    <dataValidation type="list" allowBlank="1" showErrorMessage="1" sqref="C22">
      <formula1>resultadoss2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4.29"/>
    <col customWidth="1" min="3" max="3" width="52.57"/>
    <col customWidth="1" min="4" max="4" width="14.43"/>
    <col customWidth="1" min="5" max="5" width="15.86"/>
    <col customWidth="1" min="6" max="26" width="10.71"/>
  </cols>
  <sheetData>
    <row r="2">
      <c r="B2" s="145" t="s">
        <v>177</v>
      </c>
      <c r="C2" s="145" t="s">
        <v>178</v>
      </c>
      <c r="D2" s="145" t="s">
        <v>179</v>
      </c>
      <c r="E2" s="145" t="s">
        <v>180</v>
      </c>
    </row>
    <row r="3">
      <c r="B3" s="146" t="s">
        <v>151</v>
      </c>
      <c r="C3" s="147" t="s">
        <v>152</v>
      </c>
      <c r="D3" s="146" t="s">
        <v>181</v>
      </c>
      <c r="E3" s="148">
        <v>25000.0</v>
      </c>
    </row>
    <row r="4">
      <c r="B4" s="146" t="s">
        <v>153</v>
      </c>
      <c r="C4" s="147" t="s">
        <v>154</v>
      </c>
      <c r="D4" s="146" t="s">
        <v>181</v>
      </c>
      <c r="E4" s="148">
        <v>25000.0</v>
      </c>
    </row>
    <row r="5">
      <c r="B5" s="146" t="s">
        <v>155</v>
      </c>
      <c r="C5" s="147" t="s">
        <v>156</v>
      </c>
      <c r="D5" s="146" t="s">
        <v>181</v>
      </c>
      <c r="E5" s="148">
        <v>19000.0</v>
      </c>
    </row>
    <row r="6">
      <c r="B6" s="149" t="s">
        <v>182</v>
      </c>
      <c r="C6" s="147" t="s">
        <v>183</v>
      </c>
      <c r="D6" s="146" t="s">
        <v>181</v>
      </c>
      <c r="E6" s="148">
        <v>75000.0</v>
      </c>
    </row>
    <row r="7">
      <c r="B7" s="146" t="s">
        <v>157</v>
      </c>
      <c r="C7" s="147" t="s">
        <v>158</v>
      </c>
      <c r="D7" s="146" t="s">
        <v>181</v>
      </c>
      <c r="E7" s="148">
        <v>1000.0</v>
      </c>
    </row>
    <row r="8">
      <c r="B8" s="149" t="s">
        <v>184</v>
      </c>
      <c r="C8" s="147" t="s">
        <v>185</v>
      </c>
      <c r="D8" s="146" t="s">
        <v>181</v>
      </c>
      <c r="E8" s="148">
        <v>75000.0</v>
      </c>
    </row>
    <row r="9">
      <c r="B9" s="146" t="s">
        <v>159</v>
      </c>
      <c r="C9" s="147" t="s">
        <v>160</v>
      </c>
      <c r="D9" s="146" t="s">
        <v>181</v>
      </c>
      <c r="E9" s="148">
        <v>30000.0</v>
      </c>
    </row>
    <row r="10">
      <c r="B10" s="149" t="s">
        <v>186</v>
      </c>
      <c r="C10" s="147" t="s">
        <v>187</v>
      </c>
      <c r="D10" s="146" t="s">
        <v>181</v>
      </c>
      <c r="E10" s="148">
        <v>50000.0</v>
      </c>
    </row>
    <row r="11">
      <c r="B11" s="149" t="s">
        <v>188</v>
      </c>
      <c r="C11" s="147" t="s">
        <v>142</v>
      </c>
      <c r="D11" s="146" t="s">
        <v>181</v>
      </c>
      <c r="E11" s="148">
        <v>40000.0</v>
      </c>
    </row>
    <row r="12">
      <c r="B12" s="146" t="s">
        <v>161</v>
      </c>
      <c r="C12" s="147" t="s">
        <v>162</v>
      </c>
      <c r="D12" s="146" t="s">
        <v>181</v>
      </c>
      <c r="E12" s="148">
        <v>15000.0</v>
      </c>
    </row>
    <row r="13">
      <c r="B13" s="146" t="s">
        <v>163</v>
      </c>
      <c r="C13" s="147" t="s">
        <v>164</v>
      </c>
      <c r="D13" s="146" t="s">
        <v>181</v>
      </c>
      <c r="E13" s="148">
        <v>75000.0</v>
      </c>
    </row>
    <row r="14">
      <c r="B14" s="146" t="s">
        <v>165</v>
      </c>
      <c r="C14" s="147" t="s">
        <v>166</v>
      </c>
      <c r="D14" s="146" t="s">
        <v>181</v>
      </c>
      <c r="E14" s="148">
        <v>1000.0</v>
      </c>
    </row>
    <row r="15">
      <c r="B15" s="149" t="s">
        <v>189</v>
      </c>
      <c r="C15" s="147" t="s">
        <v>143</v>
      </c>
      <c r="D15" s="146" t="s">
        <v>181</v>
      </c>
      <c r="E15" s="148">
        <v>10000.0</v>
      </c>
    </row>
    <row r="16">
      <c r="B16" s="146" t="s">
        <v>167</v>
      </c>
      <c r="C16" s="147" t="s">
        <v>168</v>
      </c>
      <c r="D16" s="146" t="s">
        <v>181</v>
      </c>
      <c r="E16" s="148">
        <v>2500.0</v>
      </c>
    </row>
    <row r="17">
      <c r="B17" s="146" t="s">
        <v>169</v>
      </c>
      <c r="C17" s="147" t="s">
        <v>170</v>
      </c>
      <c r="D17" s="146" t="s">
        <v>181</v>
      </c>
      <c r="E17" s="148">
        <v>7500.0</v>
      </c>
    </row>
    <row r="18">
      <c r="B18" s="146" t="s">
        <v>171</v>
      </c>
      <c r="C18" s="147" t="s">
        <v>172</v>
      </c>
      <c r="D18" s="146" t="s">
        <v>181</v>
      </c>
      <c r="E18" s="148">
        <v>4000.0</v>
      </c>
    </row>
    <row r="19">
      <c r="B19" s="146" t="s">
        <v>173</v>
      </c>
      <c r="C19" s="147" t="s">
        <v>174</v>
      </c>
      <c r="D19" s="146" t="s">
        <v>181</v>
      </c>
      <c r="E19" s="148">
        <v>4000.0</v>
      </c>
    </row>
    <row r="20">
      <c r="B20" s="146" t="s">
        <v>175</v>
      </c>
      <c r="C20" s="147" t="s">
        <v>176</v>
      </c>
      <c r="D20" s="146" t="s">
        <v>181</v>
      </c>
      <c r="E20" s="148">
        <v>41000.0</v>
      </c>
    </row>
    <row r="21" ht="15.75" customHeight="1">
      <c r="B21" s="4"/>
      <c r="C21" s="4"/>
      <c r="D21" s="4"/>
      <c r="E21" s="150">
        <v>500000.0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